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vGen001/Documents/"/>
    </mc:Choice>
  </mc:AlternateContent>
  <xr:revisionPtr revIDLastSave="0" documentId="13_ncr:1_{FC750806-8100-AB4B-ADD6-03CD437EE1EF}" xr6:coauthVersionLast="36" xr6:coauthVersionMax="36" xr10:uidLastSave="{00000000-0000-0000-0000-000000000000}"/>
  <bookViews>
    <workbookView xWindow="700" yWindow="460" windowWidth="24640" windowHeight="13720" activeTab="6" xr2:uid="{C30F172D-7700-0D49-80BE-1BB3F2C87417}"/>
  </bookViews>
  <sheets>
    <sheet name="Template" sheetId="1" r:id="rId1"/>
    <sheet name="Instructions" sheetId="31" r:id="rId2"/>
    <sheet name="Practice" sheetId="32" r:id="rId3"/>
    <sheet name="Practice (2)" sheetId="33" r:id="rId4"/>
    <sheet name="Practice (3)" sheetId="34" r:id="rId5"/>
    <sheet name="Practice (4)" sheetId="35" r:id="rId6"/>
    <sheet name="Answers" sheetId="2" r:id="rId7"/>
    <sheet name="UN Members" sheetId="29" r:id="rId8"/>
    <sheet name="x" sheetId="11" state="hidden" r:id="rId9"/>
  </sheets>
  <definedNames>
    <definedName name="_xlnm._FilterDatabase" localSheetId="6" hidden="1">Answers!$A$8:$C$8</definedName>
    <definedName name="_xlnm._FilterDatabase" localSheetId="2" hidden="1">Practice!$A$5:$C$5</definedName>
    <definedName name="_xlnm._FilterDatabase" localSheetId="3" hidden="1">'Practice (2)'!$A$5:$C$5</definedName>
    <definedName name="_xlnm._FilterDatabase" localSheetId="4" hidden="1">'Practice (3)'!$A$5:$C$5</definedName>
    <definedName name="_xlnm._FilterDatabase" localSheetId="5" hidden="1">'Practice (4)'!$A$5:$C$5</definedName>
    <definedName name="_xlnm._FilterDatabase" localSheetId="0" hidden="1">Template!$A$5:$C$5</definedName>
    <definedName name="_xlnm._FilterDatabase" localSheetId="7" hidden="1">'UN Members'!$A$1:$F$228</definedName>
    <definedName name="Continents">x!$A$1:$A$8</definedName>
    <definedName name="_xlnm.Print_Titles" localSheetId="6">Answers!$1:$8</definedName>
    <definedName name="_xlnm.Print_Titles" localSheetId="2">Practice!$1:$5</definedName>
    <definedName name="_xlnm.Print_Titles" localSheetId="3">'Practice (2)'!$1:$5</definedName>
    <definedName name="_xlnm.Print_Titles" localSheetId="4">'Practice (3)'!$1:$5</definedName>
    <definedName name="_xlnm.Print_Titles" localSheetId="5">'Practice (4)'!$1:$5</definedName>
    <definedName name="_xlnm.Print_Titles" localSheetId="0">Template!$1:$5</definedName>
    <definedName name="_xlnm.Print_Titles" localSheetId="7">'UN Members'!$1:$1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3" i="32" l="1" a="1"/>
  <c r="D123" i="32" s="1"/>
  <c r="D232" i="35" l="1" a="1"/>
  <c r="D232" i="35" s="1"/>
  <c r="D231" i="35" a="1"/>
  <c r="D231" i="35" s="1"/>
  <c r="D230" i="35" a="1"/>
  <c r="D230" i="35" s="1"/>
  <c r="D229" i="35" a="1"/>
  <c r="D229" i="35" s="1"/>
  <c r="D228" i="35" a="1"/>
  <c r="D228" i="35" s="1"/>
  <c r="D227" i="35" a="1"/>
  <c r="D227" i="35" s="1"/>
  <c r="D226" i="35" a="1"/>
  <c r="D226" i="35" s="1"/>
  <c r="D225" i="35" a="1"/>
  <c r="D225" i="35" s="1"/>
  <c r="D224" i="35" a="1"/>
  <c r="D224" i="35" s="1"/>
  <c r="D223" i="35" a="1"/>
  <c r="D223" i="35" s="1"/>
  <c r="D222" i="35" a="1"/>
  <c r="D222" i="35" s="1"/>
  <c r="D221" i="35" a="1"/>
  <c r="D221" i="35" s="1"/>
  <c r="D220" i="35" a="1"/>
  <c r="D220" i="35" s="1"/>
  <c r="D219" i="35" a="1"/>
  <c r="D219" i="35" s="1"/>
  <c r="D218" i="35" a="1"/>
  <c r="D218" i="35" s="1"/>
  <c r="D217" i="35" a="1"/>
  <c r="D217" i="35" s="1"/>
  <c r="D216" i="35" a="1"/>
  <c r="D216" i="35" s="1"/>
  <c r="D215" i="35" a="1"/>
  <c r="D215" i="35" s="1"/>
  <c r="D214" i="35" a="1"/>
  <c r="D214" i="35" s="1"/>
  <c r="D213" i="35" a="1"/>
  <c r="D213" i="35" s="1"/>
  <c r="D212" i="35" a="1"/>
  <c r="D212" i="35" s="1"/>
  <c r="D211" i="35" a="1"/>
  <c r="D211" i="35" s="1"/>
  <c r="D210" i="35" a="1"/>
  <c r="D210" i="35" s="1"/>
  <c r="D209" i="35" a="1"/>
  <c r="D209" i="35" s="1"/>
  <c r="D208" i="35" a="1"/>
  <c r="D208" i="35" s="1"/>
  <c r="D207" i="35" a="1"/>
  <c r="D207" i="35" s="1"/>
  <c r="D206" i="35" a="1"/>
  <c r="D206" i="35" s="1"/>
  <c r="D205" i="35" a="1"/>
  <c r="D205" i="35" s="1"/>
  <c r="D204" i="35" a="1"/>
  <c r="D204" i="35" s="1"/>
  <c r="D203" i="35" a="1"/>
  <c r="D203" i="35" s="1"/>
  <c r="D202" i="35" a="1"/>
  <c r="D202" i="35" s="1"/>
  <c r="D201" i="35" a="1"/>
  <c r="D201" i="35" s="1"/>
  <c r="D200" i="35" a="1"/>
  <c r="D200" i="35" s="1"/>
  <c r="D199" i="35" a="1"/>
  <c r="D199" i="35" s="1"/>
  <c r="D198" i="35" a="1"/>
  <c r="D198" i="35" s="1"/>
  <c r="D197" i="35" a="1"/>
  <c r="D197" i="35" s="1"/>
  <c r="D196" i="35" a="1"/>
  <c r="D196" i="35" s="1"/>
  <c r="D195" i="35" a="1"/>
  <c r="D195" i="35" s="1"/>
  <c r="D194" i="35" a="1"/>
  <c r="D194" i="35" s="1"/>
  <c r="D193" i="35" a="1"/>
  <c r="D193" i="35" s="1"/>
  <c r="D192" i="35" a="1"/>
  <c r="D192" i="35" s="1"/>
  <c r="D191" i="35" a="1"/>
  <c r="D191" i="35" s="1"/>
  <c r="D190" i="35" a="1"/>
  <c r="D190" i="35" s="1"/>
  <c r="D189" i="35" a="1"/>
  <c r="D189" i="35" s="1"/>
  <c r="D188" i="35" a="1"/>
  <c r="D188" i="35" s="1"/>
  <c r="D187" i="35" a="1"/>
  <c r="D187" i="35" s="1"/>
  <c r="D186" i="35" a="1"/>
  <c r="D186" i="35" s="1"/>
  <c r="D185" i="35" a="1"/>
  <c r="D185" i="35" s="1"/>
  <c r="D184" i="35" a="1"/>
  <c r="D184" i="35" s="1"/>
  <c r="D183" i="35" a="1"/>
  <c r="D183" i="35" s="1"/>
  <c r="D182" i="35" a="1"/>
  <c r="D182" i="35" s="1"/>
  <c r="D181" i="35" a="1"/>
  <c r="D181" i="35" s="1"/>
  <c r="D180" i="35" a="1"/>
  <c r="D180" i="35" s="1"/>
  <c r="D179" i="35" a="1"/>
  <c r="D179" i="35" s="1"/>
  <c r="D178" i="35" a="1"/>
  <c r="D178" i="35" s="1"/>
  <c r="D177" i="35" a="1"/>
  <c r="D177" i="35" s="1"/>
  <c r="D176" i="35" a="1"/>
  <c r="D176" i="35" s="1"/>
  <c r="D175" i="35" a="1"/>
  <c r="D175" i="35" s="1"/>
  <c r="D174" i="35" a="1"/>
  <c r="D174" i="35" s="1"/>
  <c r="D173" i="35" a="1"/>
  <c r="D173" i="35" s="1"/>
  <c r="D172" i="35" a="1"/>
  <c r="D172" i="35" s="1"/>
  <c r="D171" i="35" a="1"/>
  <c r="D171" i="35" s="1"/>
  <c r="D170" i="35" a="1"/>
  <c r="D170" i="35" s="1"/>
  <c r="D169" i="35" a="1"/>
  <c r="D169" i="35" s="1"/>
  <c r="D168" i="35" a="1"/>
  <c r="D168" i="35" s="1"/>
  <c r="D167" i="35" a="1"/>
  <c r="D167" i="35" s="1"/>
  <c r="D166" i="35" a="1"/>
  <c r="D166" i="35" s="1"/>
  <c r="D165" i="35" a="1"/>
  <c r="D165" i="35" s="1"/>
  <c r="D164" i="35" a="1"/>
  <c r="D164" i="35" s="1"/>
  <c r="D163" i="35" a="1"/>
  <c r="D163" i="35" s="1"/>
  <c r="D162" i="35" a="1"/>
  <c r="D162" i="35" s="1"/>
  <c r="D161" i="35" a="1"/>
  <c r="D161" i="35" s="1"/>
  <c r="D160" i="35" a="1"/>
  <c r="D160" i="35" s="1"/>
  <c r="D159" i="35" a="1"/>
  <c r="D159" i="35" s="1"/>
  <c r="D158" i="35" a="1"/>
  <c r="D158" i="35" s="1"/>
  <c r="D157" i="35" a="1"/>
  <c r="D157" i="35" s="1"/>
  <c r="D156" i="35" a="1"/>
  <c r="D156" i="35" s="1"/>
  <c r="D155" i="35" a="1"/>
  <c r="D155" i="35" s="1"/>
  <c r="D154" i="35" a="1"/>
  <c r="D154" i="35" s="1"/>
  <c r="D153" i="35" a="1"/>
  <c r="D153" i="35" s="1"/>
  <c r="D152" i="35" a="1"/>
  <c r="D152" i="35" s="1"/>
  <c r="D151" i="35" a="1"/>
  <c r="D151" i="35" s="1"/>
  <c r="D150" i="35" a="1"/>
  <c r="D150" i="35" s="1"/>
  <c r="D149" i="35" a="1"/>
  <c r="D149" i="35" s="1"/>
  <c r="D148" i="35" a="1"/>
  <c r="D148" i="35" s="1"/>
  <c r="D147" i="35" a="1"/>
  <c r="D147" i="35" s="1"/>
  <c r="D146" i="35" a="1"/>
  <c r="D146" i="35" s="1"/>
  <c r="D145" i="35" a="1"/>
  <c r="D145" i="35" s="1"/>
  <c r="D144" i="35" a="1"/>
  <c r="D144" i="35" s="1"/>
  <c r="D143" i="35" a="1"/>
  <c r="D143" i="35" s="1"/>
  <c r="D142" i="35" a="1"/>
  <c r="D142" i="35" s="1"/>
  <c r="D141" i="35" a="1"/>
  <c r="D141" i="35" s="1"/>
  <c r="D140" i="35" a="1"/>
  <c r="D140" i="35" s="1"/>
  <c r="D139" i="35" a="1"/>
  <c r="D139" i="35" s="1"/>
  <c r="D138" i="35" a="1"/>
  <c r="D138" i="35" s="1"/>
  <c r="D137" i="35" a="1"/>
  <c r="D137" i="35" s="1"/>
  <c r="D136" i="35" a="1"/>
  <c r="D136" i="35" s="1"/>
  <c r="D135" i="35" a="1"/>
  <c r="D135" i="35" s="1"/>
  <c r="D134" i="35" a="1"/>
  <c r="D134" i="35" s="1"/>
  <c r="D133" i="35" a="1"/>
  <c r="D133" i="35" s="1"/>
  <c r="D132" i="35" a="1"/>
  <c r="D132" i="35" s="1"/>
  <c r="D131" i="35" a="1"/>
  <c r="D131" i="35" s="1"/>
  <c r="D130" i="35" a="1"/>
  <c r="D130" i="35" s="1"/>
  <c r="D129" i="35" a="1"/>
  <c r="D129" i="35" s="1"/>
  <c r="D128" i="35" a="1"/>
  <c r="D128" i="35" s="1"/>
  <c r="D127" i="35" a="1"/>
  <c r="D127" i="35" s="1"/>
  <c r="D126" i="35" a="1"/>
  <c r="D126" i="35" s="1"/>
  <c r="D125" i="35" a="1"/>
  <c r="D125" i="35" s="1"/>
  <c r="D124" i="35" a="1"/>
  <c r="D124" i="35" s="1"/>
  <c r="D123" i="35" a="1"/>
  <c r="D123" i="35" s="1"/>
  <c r="D122" i="35" a="1"/>
  <c r="D122" i="35" s="1"/>
  <c r="D121" i="35" a="1"/>
  <c r="D121" i="35" s="1"/>
  <c r="D120" i="35" a="1"/>
  <c r="D120" i="35" s="1"/>
  <c r="D119" i="35" a="1"/>
  <c r="D119" i="35" s="1"/>
  <c r="D118" i="35" a="1"/>
  <c r="D118" i="35" s="1"/>
  <c r="D117" i="35" a="1"/>
  <c r="D117" i="35" s="1"/>
  <c r="D116" i="35" a="1"/>
  <c r="D116" i="35" s="1"/>
  <c r="D115" i="35" a="1"/>
  <c r="D115" i="35" s="1"/>
  <c r="D114" i="35" a="1"/>
  <c r="D114" i="35" s="1"/>
  <c r="D113" i="35" a="1"/>
  <c r="D113" i="35" s="1"/>
  <c r="D112" i="35" a="1"/>
  <c r="D112" i="35" s="1"/>
  <c r="D111" i="35" a="1"/>
  <c r="D111" i="35" s="1"/>
  <c r="D110" i="35" a="1"/>
  <c r="D110" i="35" s="1"/>
  <c r="D109" i="35" a="1"/>
  <c r="D109" i="35" s="1"/>
  <c r="D108" i="35" a="1"/>
  <c r="D108" i="35" s="1"/>
  <c r="D107" i="35" a="1"/>
  <c r="D107" i="35" s="1"/>
  <c r="D106" i="35" a="1"/>
  <c r="D106" i="35" s="1"/>
  <c r="D105" i="35" a="1"/>
  <c r="D105" i="35" s="1"/>
  <c r="D104" i="35" a="1"/>
  <c r="D104" i="35" s="1"/>
  <c r="D103" i="35" a="1"/>
  <c r="D103" i="35" s="1"/>
  <c r="D102" i="35" a="1"/>
  <c r="D102" i="35" s="1"/>
  <c r="D101" i="35" a="1"/>
  <c r="D101" i="35" s="1"/>
  <c r="D100" i="35" a="1"/>
  <c r="D100" i="35" s="1"/>
  <c r="D99" i="35" a="1"/>
  <c r="D99" i="35" s="1"/>
  <c r="D98" i="35" a="1"/>
  <c r="D98" i="35" s="1"/>
  <c r="D97" i="35" a="1"/>
  <c r="D97" i="35" s="1"/>
  <c r="D96" i="35" a="1"/>
  <c r="D96" i="35" s="1"/>
  <c r="D95" i="35" a="1"/>
  <c r="D95" i="35" s="1"/>
  <c r="D94" i="35" a="1"/>
  <c r="D94" i="35" s="1"/>
  <c r="D93" i="35" a="1"/>
  <c r="D93" i="35" s="1"/>
  <c r="D92" i="35" a="1"/>
  <c r="D92" i="35" s="1"/>
  <c r="D91" i="35"/>
  <c r="D91" i="35" a="1"/>
  <c r="D90" i="35" a="1"/>
  <c r="D90" i="35" s="1"/>
  <c r="D89" i="35" a="1"/>
  <c r="D89" i="35" s="1"/>
  <c r="D88" i="35" a="1"/>
  <c r="D88" i="35" s="1"/>
  <c r="D87" i="35" a="1"/>
  <c r="D87" i="35" s="1"/>
  <c r="D86" i="35" a="1"/>
  <c r="D86" i="35" s="1"/>
  <c r="D85" i="35" a="1"/>
  <c r="D85" i="35" s="1"/>
  <c r="D84" i="35" a="1"/>
  <c r="D84" i="35" s="1"/>
  <c r="D83" i="35"/>
  <c r="D83" i="35" a="1"/>
  <c r="D82" i="35" a="1"/>
  <c r="D82" i="35" s="1"/>
  <c r="D81" i="35" a="1"/>
  <c r="D81" i="35" s="1"/>
  <c r="D80" i="35" a="1"/>
  <c r="D80" i="35" s="1"/>
  <c r="D79" i="35" a="1"/>
  <c r="D79" i="35" s="1"/>
  <c r="D78" i="35" a="1"/>
  <c r="D78" i="35" s="1"/>
  <c r="D77" i="35" a="1"/>
  <c r="D77" i="35" s="1"/>
  <c r="D76" i="35" a="1"/>
  <c r="D76" i="35" s="1"/>
  <c r="D75" i="35"/>
  <c r="D75" i="35" a="1"/>
  <c r="D74" i="35" a="1"/>
  <c r="D74" i="35" s="1"/>
  <c r="D73" i="35" a="1"/>
  <c r="D73" i="35" s="1"/>
  <c r="D72" i="35" a="1"/>
  <c r="D72" i="35" s="1"/>
  <c r="D71" i="35" a="1"/>
  <c r="D71" i="35" s="1"/>
  <c r="D70" i="35" a="1"/>
  <c r="D70" i="35" s="1"/>
  <c r="D69" i="35" a="1"/>
  <c r="D69" i="35" s="1"/>
  <c r="D68" i="35" a="1"/>
  <c r="D68" i="35" s="1"/>
  <c r="D67" i="35"/>
  <c r="D67" i="35" a="1"/>
  <c r="D66" i="35" a="1"/>
  <c r="D66" i="35" s="1"/>
  <c r="D65" i="35" a="1"/>
  <c r="D65" i="35" s="1"/>
  <c r="D64" i="35" a="1"/>
  <c r="D64" i="35" s="1"/>
  <c r="D63" i="35" a="1"/>
  <c r="D63" i="35" s="1"/>
  <c r="D62" i="35"/>
  <c r="D62" i="35" a="1"/>
  <c r="D61" i="35" a="1"/>
  <c r="D61" i="35" s="1"/>
  <c r="D60" i="35"/>
  <c r="D60" i="35" a="1"/>
  <c r="D59" i="35" a="1"/>
  <c r="D59" i="35" s="1"/>
  <c r="D58" i="35"/>
  <c r="D58" i="35" a="1"/>
  <c r="D57" i="35" a="1"/>
  <c r="D57" i="35" s="1"/>
  <c r="D56" i="35"/>
  <c r="D56" i="35" a="1"/>
  <c r="D55" i="35" a="1"/>
  <c r="D55" i="35" s="1"/>
  <c r="D54" i="35" a="1"/>
  <c r="D54" i="35" s="1"/>
  <c r="D53" i="35" a="1"/>
  <c r="D53" i="35" s="1"/>
  <c r="D52" i="35" a="1"/>
  <c r="D52" i="35" s="1"/>
  <c r="D51" i="35" a="1"/>
  <c r="D51" i="35" s="1"/>
  <c r="D50" i="35" a="1"/>
  <c r="D50" i="35" s="1"/>
  <c r="D49" i="35" a="1"/>
  <c r="D49" i="35" s="1"/>
  <c r="D48" i="35"/>
  <c r="D48" i="35" a="1"/>
  <c r="D47" i="35" a="1"/>
  <c r="D47" i="35" s="1"/>
  <c r="D46" i="35" a="1"/>
  <c r="D46" i="35" s="1"/>
  <c r="D45" i="35" a="1"/>
  <c r="D45" i="35" s="1"/>
  <c r="D44" i="35" a="1"/>
  <c r="D44" i="35" s="1"/>
  <c r="D43" i="35" a="1"/>
  <c r="D43" i="35" s="1"/>
  <c r="D42" i="35" a="1"/>
  <c r="D42" i="35" s="1"/>
  <c r="D41" i="35" a="1"/>
  <c r="D41" i="35" s="1"/>
  <c r="D40" i="35"/>
  <c r="D40" i="35" a="1"/>
  <c r="D39" i="35" a="1"/>
  <c r="D39" i="35" s="1"/>
  <c r="D38" i="35" a="1"/>
  <c r="D38" i="35" s="1"/>
  <c r="D37" i="35" a="1"/>
  <c r="D37" i="35" s="1"/>
  <c r="D36" i="35" a="1"/>
  <c r="D36" i="35" s="1"/>
  <c r="D35" i="35" a="1"/>
  <c r="D35" i="35" s="1"/>
  <c r="D34" i="35" a="1"/>
  <c r="D34" i="35" s="1"/>
  <c r="D33" i="35" a="1"/>
  <c r="D33" i="35" s="1"/>
  <c r="D32" i="35"/>
  <c r="D32" i="35" a="1"/>
  <c r="D31" i="35" a="1"/>
  <c r="D31" i="35" s="1"/>
  <c r="D30" i="35" a="1"/>
  <c r="D30" i="35" s="1"/>
  <c r="D29" i="35" a="1"/>
  <c r="D29" i="35" s="1"/>
  <c r="D28" i="35" a="1"/>
  <c r="D28" i="35" s="1"/>
  <c r="D27" i="35" a="1"/>
  <c r="D27" i="35" s="1"/>
  <c r="D26" i="35" a="1"/>
  <c r="D26" i="35" s="1"/>
  <c r="D25" i="35" a="1"/>
  <c r="D25" i="35" s="1"/>
  <c r="D24" i="35"/>
  <c r="D24" i="35" a="1"/>
  <c r="D23" i="35" a="1"/>
  <c r="D23" i="35" s="1"/>
  <c r="D22" i="35" a="1"/>
  <c r="D22" i="35" s="1"/>
  <c r="D21" i="35" a="1"/>
  <c r="D21" i="35" s="1"/>
  <c r="D20" i="35" a="1"/>
  <c r="D20" i="35" s="1"/>
  <c r="D19" i="35" a="1"/>
  <c r="D19" i="35" s="1"/>
  <c r="D18" i="35" a="1"/>
  <c r="D18" i="35" s="1"/>
  <c r="D17" i="35" a="1"/>
  <c r="D17" i="35" s="1"/>
  <c r="D16" i="35"/>
  <c r="D16" i="35" a="1"/>
  <c r="D15" i="35" a="1"/>
  <c r="D15" i="35" s="1"/>
  <c r="D14" i="35" a="1"/>
  <c r="D14" i="35" s="1"/>
  <c r="D13" i="35" a="1"/>
  <c r="D13" i="35" s="1"/>
  <c r="D12" i="35" a="1"/>
  <c r="D12" i="35" s="1"/>
  <c r="D11" i="35" a="1"/>
  <c r="D11" i="35" s="1"/>
  <c r="D10" i="35" a="1"/>
  <c r="D10" i="35" s="1"/>
  <c r="D9" i="35" a="1"/>
  <c r="D9" i="35" s="1"/>
  <c r="D8" i="35" a="1"/>
  <c r="D8" i="35" s="1"/>
  <c r="D7" i="35" a="1"/>
  <c r="D7" i="35" s="1"/>
  <c r="D6" i="35" a="1"/>
  <c r="D6" i="35" s="1"/>
  <c r="I3" i="35" a="1"/>
  <c r="I3" i="35" s="1"/>
  <c r="H3" i="35"/>
  <c r="H3" i="35" a="1"/>
  <c r="G3" i="35" a="1"/>
  <c r="G3" i="35" s="1"/>
  <c r="F3" i="35" a="1"/>
  <c r="F3" i="35" s="1"/>
  <c r="E3" i="35" a="1"/>
  <c r="E3" i="35" s="1"/>
  <c r="D3" i="35" a="1"/>
  <c r="D3" i="35" s="1"/>
  <c r="C3" i="35" a="1"/>
  <c r="C3" i="35" s="1"/>
  <c r="B3" i="35" a="1"/>
  <c r="B3" i="35" s="1"/>
  <c r="I2" i="35" a="1"/>
  <c r="I2" i="35" s="1"/>
  <c r="H2" i="35" a="1"/>
  <c r="H2" i="35" s="1"/>
  <c r="G2" i="35" a="1"/>
  <c r="G2" i="35" s="1"/>
  <c r="F2" i="35" a="1"/>
  <c r="F2" i="35" s="1"/>
  <c r="E2" i="35" a="1"/>
  <c r="E2" i="35" s="1"/>
  <c r="D2" i="35" a="1"/>
  <c r="D2" i="35" s="1"/>
  <c r="C2" i="35" a="1"/>
  <c r="C2" i="35" s="1"/>
  <c r="B2" i="35" a="1"/>
  <c r="B2" i="35" s="1"/>
  <c r="D232" i="34"/>
  <c r="D232" i="34" a="1"/>
  <c r="D231" i="34" a="1"/>
  <c r="D231" i="34" s="1"/>
  <c r="D230" i="34" a="1"/>
  <c r="D230" i="34" s="1"/>
  <c r="D229" i="34" a="1"/>
  <c r="D229" i="34" s="1"/>
  <c r="D228" i="34"/>
  <c r="D228" i="34" a="1"/>
  <c r="D227" i="34" a="1"/>
  <c r="D227" i="34" s="1"/>
  <c r="D226" i="34" a="1"/>
  <c r="D226" i="34" s="1"/>
  <c r="D225" i="34" a="1"/>
  <c r="D225" i="34" s="1"/>
  <c r="D224" i="34"/>
  <c r="D224" i="34" a="1"/>
  <c r="D223" i="34" a="1"/>
  <c r="D223" i="34" s="1"/>
  <c r="D222" i="34" a="1"/>
  <c r="D222" i="34" s="1"/>
  <c r="D221" i="34" a="1"/>
  <c r="D221" i="34" s="1"/>
  <c r="D220" i="34"/>
  <c r="D220" i="34" a="1"/>
  <c r="D219" i="34" a="1"/>
  <c r="D219" i="34" s="1"/>
  <c r="D218" i="34" a="1"/>
  <c r="D218" i="34" s="1"/>
  <c r="D217" i="34" a="1"/>
  <c r="D217" i="34" s="1"/>
  <c r="D216" i="34"/>
  <c r="D216" i="34" a="1"/>
  <c r="D215" i="34" a="1"/>
  <c r="D215" i="34" s="1"/>
  <c r="D214" i="34" a="1"/>
  <c r="D214" i="34" s="1"/>
  <c r="D213" i="34" a="1"/>
  <c r="D213" i="34" s="1"/>
  <c r="D212" i="34"/>
  <c r="D212" i="34" a="1"/>
  <c r="D211" i="34" a="1"/>
  <c r="D211" i="34" s="1"/>
  <c r="D210" i="34" a="1"/>
  <c r="D210" i="34" s="1"/>
  <c r="D209" i="34" a="1"/>
  <c r="D209" i="34" s="1"/>
  <c r="D208" i="34"/>
  <c r="D208" i="34" a="1"/>
  <c r="D207" i="34" a="1"/>
  <c r="D207" i="34" s="1"/>
  <c r="D206" i="34" a="1"/>
  <c r="D206" i="34" s="1"/>
  <c r="D205" i="34" a="1"/>
  <c r="D205" i="34" s="1"/>
  <c r="D204" i="34"/>
  <c r="D204" i="34" a="1"/>
  <c r="D203" i="34" a="1"/>
  <c r="D203" i="34" s="1"/>
  <c r="D202" i="34" a="1"/>
  <c r="D202" i="34" s="1"/>
  <c r="D201" i="34" a="1"/>
  <c r="D201" i="34" s="1"/>
  <c r="D200" i="34"/>
  <c r="D200" i="34" a="1"/>
  <c r="D199" i="34" a="1"/>
  <c r="D199" i="34" s="1"/>
  <c r="D198" i="34" a="1"/>
  <c r="D198" i="34" s="1"/>
  <c r="D197" i="34" a="1"/>
  <c r="D197" i="34" s="1"/>
  <c r="D196" i="34"/>
  <c r="D196" i="34" a="1"/>
  <c r="D195" i="34" a="1"/>
  <c r="D195" i="34" s="1"/>
  <c r="D194" i="34" a="1"/>
  <c r="D194" i="34" s="1"/>
  <c r="D193" i="34" a="1"/>
  <c r="D193" i="34" s="1"/>
  <c r="D192" i="34"/>
  <c r="D192" i="34" a="1"/>
  <c r="D191" i="34" a="1"/>
  <c r="D191" i="34" s="1"/>
  <c r="D190" i="34" a="1"/>
  <c r="D190" i="34" s="1"/>
  <c r="D189" i="34" a="1"/>
  <c r="D189" i="34" s="1"/>
  <c r="D188" i="34"/>
  <c r="D188" i="34" a="1"/>
  <c r="D187" i="34" a="1"/>
  <c r="D187" i="34" s="1"/>
  <c r="D186" i="34" a="1"/>
  <c r="D186" i="34" s="1"/>
  <c r="D185" i="34" a="1"/>
  <c r="D185" i="34" s="1"/>
  <c r="D184" i="34"/>
  <c r="D184" i="34" a="1"/>
  <c r="D183" i="34" a="1"/>
  <c r="D183" i="34" s="1"/>
  <c r="D182" i="34" a="1"/>
  <c r="D182" i="34" s="1"/>
  <c r="D181" i="34" a="1"/>
  <c r="D181" i="34" s="1"/>
  <c r="D180" i="34"/>
  <c r="D180" i="34" a="1"/>
  <c r="D179" i="34" a="1"/>
  <c r="D179" i="34" s="1"/>
  <c r="D178" i="34" a="1"/>
  <c r="D178" i="34" s="1"/>
  <c r="D177" i="34" a="1"/>
  <c r="D177" i="34" s="1"/>
  <c r="D176" i="34"/>
  <c r="D176" i="34" a="1"/>
  <c r="D175" i="34" a="1"/>
  <c r="D175" i="34" s="1"/>
  <c r="D174" i="34" a="1"/>
  <c r="D174" i="34" s="1"/>
  <c r="D173" i="34" a="1"/>
  <c r="D173" i="34" s="1"/>
  <c r="D172" i="34"/>
  <c r="D172" i="34" a="1"/>
  <c r="D171" i="34" a="1"/>
  <c r="D171" i="34" s="1"/>
  <c r="D170" i="34" a="1"/>
  <c r="D170" i="34" s="1"/>
  <c r="D169" i="34" a="1"/>
  <c r="D169" i="34" s="1"/>
  <c r="D168" i="34"/>
  <c r="D168" i="34" a="1"/>
  <c r="D167" i="34" a="1"/>
  <c r="D167" i="34" s="1"/>
  <c r="D166" i="34" a="1"/>
  <c r="D166" i="34" s="1"/>
  <c r="D165" i="34" a="1"/>
  <c r="D165" i="34" s="1"/>
  <c r="D164" i="34"/>
  <c r="D164" i="34" a="1"/>
  <c r="D163" i="34" a="1"/>
  <c r="D163" i="34" s="1"/>
  <c r="D162" i="34" a="1"/>
  <c r="D162" i="34" s="1"/>
  <c r="D161" i="34" a="1"/>
  <c r="D161" i="34" s="1"/>
  <c r="D160" i="34"/>
  <c r="D160" i="34" a="1"/>
  <c r="D159" i="34" a="1"/>
  <c r="D159" i="34" s="1"/>
  <c r="D158" i="34" a="1"/>
  <c r="D158" i="34" s="1"/>
  <c r="D157" i="34" a="1"/>
  <c r="D157" i="34" s="1"/>
  <c r="D156" i="34"/>
  <c r="D156" i="34" a="1"/>
  <c r="D155" i="34" a="1"/>
  <c r="D155" i="34" s="1"/>
  <c r="D154" i="34" a="1"/>
  <c r="D154" i="34" s="1"/>
  <c r="D153" i="34" a="1"/>
  <c r="D153" i="34" s="1"/>
  <c r="D152" i="34"/>
  <c r="D152" i="34" a="1"/>
  <c r="D151" i="34" a="1"/>
  <c r="D151" i="34" s="1"/>
  <c r="D150" i="34" a="1"/>
  <c r="D150" i="34" s="1"/>
  <c r="D149" i="34" a="1"/>
  <c r="D149" i="34" s="1"/>
  <c r="D148" i="34"/>
  <c r="D148" i="34" a="1"/>
  <c r="D147" i="34" a="1"/>
  <c r="D147" i="34" s="1"/>
  <c r="D146" i="34" a="1"/>
  <c r="D146" i="34" s="1"/>
  <c r="D145" i="34" a="1"/>
  <c r="D145" i="34" s="1"/>
  <c r="D144" i="34"/>
  <c r="D144" i="34" a="1"/>
  <c r="D143" i="34" a="1"/>
  <c r="D143" i="34" s="1"/>
  <c r="D142" i="34" a="1"/>
  <c r="D142" i="34" s="1"/>
  <c r="D141" i="34" a="1"/>
  <c r="D141" i="34" s="1"/>
  <c r="D140" i="34"/>
  <c r="D140" i="34" a="1"/>
  <c r="D139" i="34" a="1"/>
  <c r="D139" i="34" s="1"/>
  <c r="D138" i="34" a="1"/>
  <c r="D138" i="34" s="1"/>
  <c r="D137" i="34" a="1"/>
  <c r="D137" i="34" s="1"/>
  <c r="D136" i="34" a="1"/>
  <c r="D136" i="34" s="1"/>
  <c r="D135" i="34" a="1"/>
  <c r="D135" i="34" s="1"/>
  <c r="D134" i="34" a="1"/>
  <c r="D134" i="34" s="1"/>
  <c r="D133" i="34" a="1"/>
  <c r="D133" i="34" s="1"/>
  <c r="D132" i="34" a="1"/>
  <c r="D132" i="34" s="1"/>
  <c r="D131" i="34" a="1"/>
  <c r="D131" i="34" s="1"/>
  <c r="D130" i="34" a="1"/>
  <c r="D130" i="34" s="1"/>
  <c r="D129" i="34" a="1"/>
  <c r="D129" i="34" s="1"/>
  <c r="D128" i="34" a="1"/>
  <c r="D128" i="34" s="1"/>
  <c r="D127" i="34" a="1"/>
  <c r="D127" i="34" s="1"/>
  <c r="D126" i="34" a="1"/>
  <c r="D126" i="34" s="1"/>
  <c r="D125" i="34" a="1"/>
  <c r="D125" i="34" s="1"/>
  <c r="D124" i="34" a="1"/>
  <c r="D124" i="34" s="1"/>
  <c r="D123" i="34" a="1"/>
  <c r="D123" i="34" s="1"/>
  <c r="D122" i="34" a="1"/>
  <c r="D122" i="34" s="1"/>
  <c r="D121" i="34" a="1"/>
  <c r="D121" i="34" s="1"/>
  <c r="D120" i="34" a="1"/>
  <c r="D120" i="34" s="1"/>
  <c r="D119" i="34" a="1"/>
  <c r="D119" i="34" s="1"/>
  <c r="D118" i="34" a="1"/>
  <c r="D118" i="34" s="1"/>
  <c r="D117" i="34" a="1"/>
  <c r="D117" i="34" s="1"/>
  <c r="D116" i="34" a="1"/>
  <c r="D116" i="34" s="1"/>
  <c r="D115" i="34" a="1"/>
  <c r="D115" i="34" s="1"/>
  <c r="D114" i="34" a="1"/>
  <c r="D114" i="34" s="1"/>
  <c r="D113" i="34" a="1"/>
  <c r="D113" i="34" s="1"/>
  <c r="D112" i="34" a="1"/>
  <c r="D112" i="34" s="1"/>
  <c r="D111" i="34" a="1"/>
  <c r="D111" i="34" s="1"/>
  <c r="D110" i="34" a="1"/>
  <c r="D110" i="34" s="1"/>
  <c r="D109" i="34" a="1"/>
  <c r="D109" i="34" s="1"/>
  <c r="D108" i="34" a="1"/>
  <c r="D108" i="34" s="1"/>
  <c r="D107" i="34" a="1"/>
  <c r="D107" i="34" s="1"/>
  <c r="D106" i="34" a="1"/>
  <c r="D106" i="34" s="1"/>
  <c r="D105" i="34" a="1"/>
  <c r="D105" i="34" s="1"/>
  <c r="D104" i="34" a="1"/>
  <c r="D104" i="34" s="1"/>
  <c r="D103" i="34" a="1"/>
  <c r="D103" i="34" s="1"/>
  <c r="D102" i="34" a="1"/>
  <c r="D102" i="34" s="1"/>
  <c r="D101" i="34" a="1"/>
  <c r="D101" i="34" s="1"/>
  <c r="D100" i="34" a="1"/>
  <c r="D100" i="34" s="1"/>
  <c r="D99" i="34" a="1"/>
  <c r="D99" i="34" s="1"/>
  <c r="D98" i="34" a="1"/>
  <c r="D98" i="34" s="1"/>
  <c r="D97" i="34" a="1"/>
  <c r="D97" i="34" s="1"/>
  <c r="D96" i="34" a="1"/>
  <c r="D96" i="34" s="1"/>
  <c r="D95" i="34" a="1"/>
  <c r="D95" i="34" s="1"/>
  <c r="D94" i="34" a="1"/>
  <c r="D94" i="34" s="1"/>
  <c r="D93" i="34" a="1"/>
  <c r="D93" i="34" s="1"/>
  <c r="D92" i="34" a="1"/>
  <c r="D92" i="34" s="1"/>
  <c r="D91" i="34" a="1"/>
  <c r="D91" i="34" s="1"/>
  <c r="D90" i="34" a="1"/>
  <c r="D90" i="34" s="1"/>
  <c r="D89" i="34" a="1"/>
  <c r="D89" i="34" s="1"/>
  <c r="D88" i="34" a="1"/>
  <c r="D88" i="34" s="1"/>
  <c r="D87" i="34" a="1"/>
  <c r="D87" i="34" s="1"/>
  <c r="D86" i="34" a="1"/>
  <c r="D86" i="34" s="1"/>
  <c r="D85" i="34" a="1"/>
  <c r="D85" i="34" s="1"/>
  <c r="D84" i="34" a="1"/>
  <c r="D84" i="34" s="1"/>
  <c r="D83" i="34" a="1"/>
  <c r="D83" i="34" s="1"/>
  <c r="D82" i="34" a="1"/>
  <c r="D82" i="34" s="1"/>
  <c r="D81" i="34" a="1"/>
  <c r="D81" i="34" s="1"/>
  <c r="D80" i="34" a="1"/>
  <c r="D80" i="34" s="1"/>
  <c r="D79" i="34" a="1"/>
  <c r="D79" i="34" s="1"/>
  <c r="D78" i="34" a="1"/>
  <c r="D78" i="34" s="1"/>
  <c r="D77" i="34" a="1"/>
  <c r="D77" i="34" s="1"/>
  <c r="D76" i="34" a="1"/>
  <c r="D76" i="34" s="1"/>
  <c r="D75" i="34" a="1"/>
  <c r="D75" i="34" s="1"/>
  <c r="D74" i="34" a="1"/>
  <c r="D74" i="34" s="1"/>
  <c r="D73" i="34" a="1"/>
  <c r="D73" i="34" s="1"/>
  <c r="D72" i="34" a="1"/>
  <c r="D72" i="34" s="1"/>
  <c r="D71" i="34" a="1"/>
  <c r="D71" i="34" s="1"/>
  <c r="D70" i="34" a="1"/>
  <c r="D70" i="34" s="1"/>
  <c r="D69" i="34" a="1"/>
  <c r="D69" i="34" s="1"/>
  <c r="D68" i="34" a="1"/>
  <c r="D68" i="34" s="1"/>
  <c r="D67" i="34" a="1"/>
  <c r="D67" i="34" s="1"/>
  <c r="D66" i="34" a="1"/>
  <c r="D66" i="34" s="1"/>
  <c r="D65" i="34" a="1"/>
  <c r="D65" i="34" s="1"/>
  <c r="D64" i="34" a="1"/>
  <c r="D64" i="34" s="1"/>
  <c r="D63" i="34" a="1"/>
  <c r="D63" i="34" s="1"/>
  <c r="D62" i="34" a="1"/>
  <c r="D62" i="34" s="1"/>
  <c r="D61" i="34" a="1"/>
  <c r="D61" i="34" s="1"/>
  <c r="D60" i="34" a="1"/>
  <c r="D60" i="34" s="1"/>
  <c r="D59" i="34" a="1"/>
  <c r="D59" i="34" s="1"/>
  <c r="D58" i="34" a="1"/>
  <c r="D58" i="34" s="1"/>
  <c r="D57" i="34" a="1"/>
  <c r="D57" i="34" s="1"/>
  <c r="D56" i="34" a="1"/>
  <c r="D56" i="34" s="1"/>
  <c r="D55" i="34" a="1"/>
  <c r="D55" i="34" s="1"/>
  <c r="D54" i="34" a="1"/>
  <c r="D54" i="34" s="1"/>
  <c r="D53" i="34" a="1"/>
  <c r="D53" i="34" s="1"/>
  <c r="D52" i="34" a="1"/>
  <c r="D52" i="34" s="1"/>
  <c r="D51" i="34" a="1"/>
  <c r="D51" i="34" s="1"/>
  <c r="D50" i="34" a="1"/>
  <c r="D50" i="34" s="1"/>
  <c r="D49" i="34" a="1"/>
  <c r="D49" i="34" s="1"/>
  <c r="D48" i="34" a="1"/>
  <c r="D48" i="34" s="1"/>
  <c r="D47" i="34" a="1"/>
  <c r="D47" i="34" s="1"/>
  <c r="D46" i="34" a="1"/>
  <c r="D46" i="34" s="1"/>
  <c r="D45" i="34" a="1"/>
  <c r="D45" i="34" s="1"/>
  <c r="D44" i="34" a="1"/>
  <c r="D44" i="34" s="1"/>
  <c r="D43" i="34" a="1"/>
  <c r="D43" i="34" s="1"/>
  <c r="D42" i="34" a="1"/>
  <c r="D42" i="34" s="1"/>
  <c r="D41" i="34" a="1"/>
  <c r="D41" i="34" s="1"/>
  <c r="D40" i="34" a="1"/>
  <c r="D40" i="34" s="1"/>
  <c r="D39" i="34" a="1"/>
  <c r="D39" i="34" s="1"/>
  <c r="D38" i="34" a="1"/>
  <c r="D38" i="34" s="1"/>
  <c r="D37" i="34" a="1"/>
  <c r="D37" i="34" s="1"/>
  <c r="D36" i="34" a="1"/>
  <c r="D36" i="34" s="1"/>
  <c r="D35" i="34" a="1"/>
  <c r="D35" i="34" s="1"/>
  <c r="D34" i="34" a="1"/>
  <c r="D34" i="34" s="1"/>
  <c r="D33" i="34" a="1"/>
  <c r="D33" i="34" s="1"/>
  <c r="D32" i="34" a="1"/>
  <c r="D32" i="34" s="1"/>
  <c r="D31" i="34" a="1"/>
  <c r="D31" i="34" s="1"/>
  <c r="D30" i="34" a="1"/>
  <c r="D30" i="34" s="1"/>
  <c r="D29" i="34" a="1"/>
  <c r="D29" i="34" s="1"/>
  <c r="D28" i="34" a="1"/>
  <c r="D28" i="34" s="1"/>
  <c r="D27" i="34" a="1"/>
  <c r="D27" i="34" s="1"/>
  <c r="D26" i="34" a="1"/>
  <c r="D26" i="34" s="1"/>
  <c r="D25" i="34" a="1"/>
  <c r="D25" i="34" s="1"/>
  <c r="D24" i="34" a="1"/>
  <c r="D24" i="34" s="1"/>
  <c r="D23" i="34" a="1"/>
  <c r="D23" i="34" s="1"/>
  <c r="D22" i="34" a="1"/>
  <c r="D22" i="34" s="1"/>
  <c r="D21" i="34" a="1"/>
  <c r="D21" i="34" s="1"/>
  <c r="D20" i="34" a="1"/>
  <c r="D20" i="34" s="1"/>
  <c r="D19" i="34" a="1"/>
  <c r="D19" i="34" s="1"/>
  <c r="D18" i="34" a="1"/>
  <c r="D18" i="34" s="1"/>
  <c r="D17" i="34" a="1"/>
  <c r="D17" i="34" s="1"/>
  <c r="D16" i="34" a="1"/>
  <c r="D16" i="34" s="1"/>
  <c r="D15" i="34" a="1"/>
  <c r="D15" i="34" s="1"/>
  <c r="D14" i="34" a="1"/>
  <c r="D14" i="34" s="1"/>
  <c r="D13" i="34" a="1"/>
  <c r="D13" i="34" s="1"/>
  <c r="D12" i="34" a="1"/>
  <c r="D12" i="34" s="1"/>
  <c r="D11" i="34" a="1"/>
  <c r="D11" i="34" s="1"/>
  <c r="D10" i="34"/>
  <c r="D10" i="34" a="1"/>
  <c r="D9" i="34" a="1"/>
  <c r="D9" i="34" s="1"/>
  <c r="D8" i="34" a="1"/>
  <c r="D8" i="34" s="1"/>
  <c r="D7" i="34" a="1"/>
  <c r="D7" i="34" s="1"/>
  <c r="D6" i="34"/>
  <c r="D6" i="34" a="1"/>
  <c r="I3" i="34" a="1"/>
  <c r="I3" i="34" s="1"/>
  <c r="H3" i="34" a="1"/>
  <c r="H3" i="34" s="1"/>
  <c r="G3" i="34" a="1"/>
  <c r="G3" i="34" s="1"/>
  <c r="F3" i="34"/>
  <c r="F3" i="34" a="1"/>
  <c r="E3" i="34" a="1"/>
  <c r="E3" i="34" s="1"/>
  <c r="D3" i="34" a="1"/>
  <c r="D3" i="34" s="1"/>
  <c r="C3" i="34" a="1"/>
  <c r="C3" i="34" s="1"/>
  <c r="B3" i="34"/>
  <c r="B3" i="34" a="1"/>
  <c r="I2" i="34"/>
  <c r="I2" i="34" a="1"/>
  <c r="H2" i="34"/>
  <c r="H2" i="34" a="1"/>
  <c r="G2" i="34"/>
  <c r="G2" i="34" a="1"/>
  <c r="F2" i="34"/>
  <c r="F2" i="34" a="1"/>
  <c r="E2" i="34"/>
  <c r="E2" i="34" a="1"/>
  <c r="D2" i="34"/>
  <c r="D2" i="34" a="1"/>
  <c r="C2" i="34"/>
  <c r="C2" i="34" a="1"/>
  <c r="B2" i="34"/>
  <c r="A2" i="34" s="1"/>
  <c r="B2" i="34" a="1"/>
  <c r="D232" i="33" a="1"/>
  <c r="D232" i="33" s="1"/>
  <c r="D231" i="33" a="1"/>
  <c r="D231" i="33" s="1"/>
  <c r="D230" i="33" a="1"/>
  <c r="D230" i="33" s="1"/>
  <c r="D229" i="33"/>
  <c r="D229" i="33" a="1"/>
  <c r="D228" i="33" a="1"/>
  <c r="D228" i="33" s="1"/>
  <c r="D227" i="33"/>
  <c r="D227" i="33" a="1"/>
  <c r="D226" i="33" a="1"/>
  <c r="D226" i="33" s="1"/>
  <c r="D225" i="33" a="1"/>
  <c r="D225" i="33" s="1"/>
  <c r="D224" i="33" a="1"/>
  <c r="D224" i="33" s="1"/>
  <c r="D223" i="33" a="1"/>
  <c r="D223" i="33" s="1"/>
  <c r="D222" i="33" a="1"/>
  <c r="D222" i="33" s="1"/>
  <c r="D221" i="33"/>
  <c r="D221" i="33" a="1"/>
  <c r="D220" i="33" a="1"/>
  <c r="D220" i="33" s="1"/>
  <c r="D219" i="33"/>
  <c r="D219" i="33" a="1"/>
  <c r="D218" i="33" a="1"/>
  <c r="D218" i="33" s="1"/>
  <c r="D217" i="33" a="1"/>
  <c r="D217" i="33" s="1"/>
  <c r="D216" i="33" a="1"/>
  <c r="D216" i="33" s="1"/>
  <c r="D215" i="33" a="1"/>
  <c r="D215" i="33" s="1"/>
  <c r="D214" i="33" a="1"/>
  <c r="D214" i="33" s="1"/>
  <c r="D213" i="33"/>
  <c r="D213" i="33" a="1"/>
  <c r="D212" i="33" a="1"/>
  <c r="D212" i="33" s="1"/>
  <c r="D211" i="33"/>
  <c r="D211" i="33" a="1"/>
  <c r="D210" i="33" a="1"/>
  <c r="D210" i="33" s="1"/>
  <c r="D209" i="33" a="1"/>
  <c r="D209" i="33" s="1"/>
  <c r="D208" i="33" a="1"/>
  <c r="D208" i="33" s="1"/>
  <c r="D207" i="33" a="1"/>
  <c r="D207" i="33" s="1"/>
  <c r="D206" i="33" a="1"/>
  <c r="D206" i="33" s="1"/>
  <c r="D205" i="33" a="1"/>
  <c r="D205" i="33" s="1"/>
  <c r="D204" i="33" a="1"/>
  <c r="D204" i="33" s="1"/>
  <c r="D203" i="33"/>
  <c r="D203" i="33" a="1"/>
  <c r="D202" i="33" a="1"/>
  <c r="D202" i="33" s="1"/>
  <c r="D201" i="33" a="1"/>
  <c r="D201" i="33" s="1"/>
  <c r="D200" i="33" a="1"/>
  <c r="D200" i="33" s="1"/>
  <c r="D199" i="33" a="1"/>
  <c r="D199" i="33" s="1"/>
  <c r="D198" i="33" a="1"/>
  <c r="D198" i="33" s="1"/>
  <c r="D197" i="33" a="1"/>
  <c r="D197" i="33" s="1"/>
  <c r="D196" i="33" a="1"/>
  <c r="D196" i="33" s="1"/>
  <c r="D195" i="33"/>
  <c r="D195" i="33" a="1"/>
  <c r="D194" i="33" a="1"/>
  <c r="D194" i="33" s="1"/>
  <c r="D193" i="33" a="1"/>
  <c r="D193" i="33" s="1"/>
  <c r="D192" i="33" a="1"/>
  <c r="D192" i="33" s="1"/>
  <c r="D191" i="33" a="1"/>
  <c r="D191" i="33" s="1"/>
  <c r="D190" i="33" a="1"/>
  <c r="D190" i="33" s="1"/>
  <c r="D189" i="33" a="1"/>
  <c r="D189" i="33" s="1"/>
  <c r="D188" i="33" a="1"/>
  <c r="D188" i="33" s="1"/>
  <c r="D187" i="33"/>
  <c r="D187" i="33" a="1"/>
  <c r="D186" i="33" a="1"/>
  <c r="D186" i="33" s="1"/>
  <c r="D185" i="33" a="1"/>
  <c r="D185" i="33" s="1"/>
  <c r="D184" i="33" a="1"/>
  <c r="D184" i="33" s="1"/>
  <c r="D183" i="33" a="1"/>
  <c r="D183" i="33" s="1"/>
  <c r="D182" i="33" a="1"/>
  <c r="D182" i="33" s="1"/>
  <c r="D181" i="33" a="1"/>
  <c r="D181" i="33" s="1"/>
  <c r="D180" i="33" a="1"/>
  <c r="D180" i="33" s="1"/>
  <c r="D179" i="33"/>
  <c r="D179" i="33" a="1"/>
  <c r="D178" i="33" a="1"/>
  <c r="D178" i="33" s="1"/>
  <c r="D177" i="33" a="1"/>
  <c r="D177" i="33" s="1"/>
  <c r="D176" i="33" a="1"/>
  <c r="D176" i="33" s="1"/>
  <c r="D175" i="33" a="1"/>
  <c r="D175" i="33" s="1"/>
  <c r="D174" i="33" a="1"/>
  <c r="D174" i="33" s="1"/>
  <c r="D173" i="33" a="1"/>
  <c r="D173" i="33" s="1"/>
  <c r="D172" i="33" a="1"/>
  <c r="D172" i="33" s="1"/>
  <c r="D171" i="33"/>
  <c r="D171" i="33" a="1"/>
  <c r="D170" i="33" a="1"/>
  <c r="D170" i="33" s="1"/>
  <c r="D169" i="33" a="1"/>
  <c r="D169" i="33" s="1"/>
  <c r="D168" i="33" a="1"/>
  <c r="D168" i="33" s="1"/>
  <c r="D167" i="33" a="1"/>
  <c r="D167" i="33" s="1"/>
  <c r="D166" i="33" a="1"/>
  <c r="D166" i="33" s="1"/>
  <c r="D165" i="33" a="1"/>
  <c r="D165" i="33" s="1"/>
  <c r="D164" i="33" a="1"/>
  <c r="D164" i="33" s="1"/>
  <c r="D163" i="33"/>
  <c r="D163" i="33" a="1"/>
  <c r="D162" i="33" a="1"/>
  <c r="D162" i="33" s="1"/>
  <c r="D161" i="33" a="1"/>
  <c r="D161" i="33" s="1"/>
  <c r="D160" i="33" a="1"/>
  <c r="D160" i="33" s="1"/>
  <c r="D159" i="33" a="1"/>
  <c r="D159" i="33" s="1"/>
  <c r="D158" i="33" a="1"/>
  <c r="D158" i="33" s="1"/>
  <c r="D157" i="33" a="1"/>
  <c r="D157" i="33" s="1"/>
  <c r="D156" i="33" a="1"/>
  <c r="D156" i="33" s="1"/>
  <c r="D155" i="33"/>
  <c r="D155" i="33" a="1"/>
  <c r="D154" i="33" a="1"/>
  <c r="D154" i="33" s="1"/>
  <c r="D153" i="33" a="1"/>
  <c r="D153" i="33" s="1"/>
  <c r="D152" i="33" a="1"/>
  <c r="D152" i="33" s="1"/>
  <c r="D151" i="33" a="1"/>
  <c r="D151" i="33" s="1"/>
  <c r="D150" i="33" a="1"/>
  <c r="D150" i="33" s="1"/>
  <c r="D149" i="33" a="1"/>
  <c r="D149" i="33" s="1"/>
  <c r="D148" i="33" a="1"/>
  <c r="D148" i="33" s="1"/>
  <c r="D147" i="33"/>
  <c r="D147" i="33" a="1"/>
  <c r="D146" i="33" a="1"/>
  <c r="D146" i="33" s="1"/>
  <c r="D145" i="33" a="1"/>
  <c r="D145" i="33" s="1"/>
  <c r="D144" i="33" a="1"/>
  <c r="D144" i="33" s="1"/>
  <c r="D143" i="33" a="1"/>
  <c r="D143" i="33" s="1"/>
  <c r="D142" i="33" a="1"/>
  <c r="D142" i="33" s="1"/>
  <c r="D141" i="33" a="1"/>
  <c r="D141" i="33" s="1"/>
  <c r="D140" i="33" a="1"/>
  <c r="D140" i="33" s="1"/>
  <c r="D139" i="33"/>
  <c r="D139" i="33" a="1"/>
  <c r="D138" i="33" a="1"/>
  <c r="D138" i="33" s="1"/>
  <c r="D137" i="33" a="1"/>
  <c r="D137" i="33" s="1"/>
  <c r="D136" i="33" a="1"/>
  <c r="D136" i="33" s="1"/>
  <c r="D135" i="33" a="1"/>
  <c r="D135" i="33" s="1"/>
  <c r="D134" i="33" a="1"/>
  <c r="D134" i="33" s="1"/>
  <c r="D133" i="33" a="1"/>
  <c r="D133" i="33" s="1"/>
  <c r="D132" i="33" a="1"/>
  <c r="D132" i="33" s="1"/>
  <c r="D131" i="33"/>
  <c r="D131" i="33" a="1"/>
  <c r="D130" i="33" a="1"/>
  <c r="D130" i="33" s="1"/>
  <c r="D129" i="33" a="1"/>
  <c r="D129" i="33" s="1"/>
  <c r="D128" i="33" a="1"/>
  <c r="D128" i="33" s="1"/>
  <c r="D127" i="33" a="1"/>
  <c r="D127" i="33" s="1"/>
  <c r="D126" i="33" a="1"/>
  <c r="D126" i="33" s="1"/>
  <c r="D125" i="33" a="1"/>
  <c r="D125" i="33" s="1"/>
  <c r="D124" i="33" a="1"/>
  <c r="D124" i="33" s="1"/>
  <c r="D123" i="33" a="1"/>
  <c r="D123" i="33" s="1"/>
  <c r="D122" i="33" a="1"/>
  <c r="D122" i="33" s="1"/>
  <c r="D121" i="33" a="1"/>
  <c r="D121" i="33" s="1"/>
  <c r="D120" i="33" a="1"/>
  <c r="D120" i="33" s="1"/>
  <c r="D119" i="33" a="1"/>
  <c r="D119" i="33" s="1"/>
  <c r="D118" i="33" a="1"/>
  <c r="D118" i="33" s="1"/>
  <c r="D117" i="33" a="1"/>
  <c r="D117" i="33" s="1"/>
  <c r="D116" i="33" a="1"/>
  <c r="D116" i="33" s="1"/>
  <c r="D115" i="33"/>
  <c r="D115" i="33" a="1"/>
  <c r="D114" i="33" a="1"/>
  <c r="D114" i="33" s="1"/>
  <c r="D113" i="33" a="1"/>
  <c r="D113" i="33" s="1"/>
  <c r="D112" i="33" a="1"/>
  <c r="D112" i="33" s="1"/>
  <c r="D111" i="33" a="1"/>
  <c r="D111" i="33" s="1"/>
  <c r="D110" i="33" a="1"/>
  <c r="D110" i="33" s="1"/>
  <c r="D109" i="33" a="1"/>
  <c r="D109" i="33" s="1"/>
  <c r="D108" i="33" a="1"/>
  <c r="D108" i="33" s="1"/>
  <c r="D107" i="33"/>
  <c r="D107" i="33" a="1"/>
  <c r="D106" i="33" a="1"/>
  <c r="D106" i="33" s="1"/>
  <c r="D105" i="33" a="1"/>
  <c r="D105" i="33" s="1"/>
  <c r="D104" i="33" a="1"/>
  <c r="D104" i="33" s="1"/>
  <c r="D103" i="33" a="1"/>
  <c r="D103" i="33" s="1"/>
  <c r="D102" i="33" a="1"/>
  <c r="D102" i="33" s="1"/>
  <c r="D101" i="33" a="1"/>
  <c r="D101" i="33" s="1"/>
  <c r="D100" i="33" a="1"/>
  <c r="D100" i="33" s="1"/>
  <c r="D99" i="33"/>
  <c r="D99" i="33" a="1"/>
  <c r="D98" i="33" a="1"/>
  <c r="D98" i="33" s="1"/>
  <c r="D97" i="33" a="1"/>
  <c r="D97" i="33" s="1"/>
  <c r="D96" i="33" a="1"/>
  <c r="D96" i="33" s="1"/>
  <c r="D95" i="33" a="1"/>
  <c r="D95" i="33" s="1"/>
  <c r="D94" i="33" a="1"/>
  <c r="D94" i="33" s="1"/>
  <c r="D93" i="33" a="1"/>
  <c r="D93" i="33" s="1"/>
  <c r="D92" i="33" a="1"/>
  <c r="D92" i="33" s="1"/>
  <c r="D91" i="33"/>
  <c r="D91" i="33" a="1"/>
  <c r="D90" i="33" a="1"/>
  <c r="D90" i="33" s="1"/>
  <c r="D89" i="33" a="1"/>
  <c r="D89" i="33" s="1"/>
  <c r="D88" i="33" a="1"/>
  <c r="D88" i="33" s="1"/>
  <c r="D87" i="33" a="1"/>
  <c r="D87" i="33" s="1"/>
  <c r="D86" i="33" a="1"/>
  <c r="D86" i="33" s="1"/>
  <c r="D85" i="33" a="1"/>
  <c r="D85" i="33" s="1"/>
  <c r="D84" i="33" a="1"/>
  <c r="D84" i="33" s="1"/>
  <c r="D83" i="33"/>
  <c r="D83" i="33" a="1"/>
  <c r="D82" i="33" a="1"/>
  <c r="D82" i="33" s="1"/>
  <c r="D81" i="33" a="1"/>
  <c r="D81" i="33" s="1"/>
  <c r="D80" i="33" a="1"/>
  <c r="D80" i="33" s="1"/>
  <c r="D79" i="33" a="1"/>
  <c r="D79" i="33" s="1"/>
  <c r="D78" i="33" a="1"/>
  <c r="D78" i="33" s="1"/>
  <c r="D77" i="33" a="1"/>
  <c r="D77" i="33" s="1"/>
  <c r="D76" i="33" a="1"/>
  <c r="D76" i="33" s="1"/>
  <c r="D75" i="33"/>
  <c r="D75" i="33" a="1"/>
  <c r="D74" i="33" a="1"/>
  <c r="D74" i="33" s="1"/>
  <c r="D73" i="33" a="1"/>
  <c r="D73" i="33" s="1"/>
  <c r="D72" i="33" a="1"/>
  <c r="D72" i="33" s="1"/>
  <c r="D71" i="33" a="1"/>
  <c r="D71" i="33" s="1"/>
  <c r="D70" i="33" a="1"/>
  <c r="D70" i="33" s="1"/>
  <c r="D69" i="33" a="1"/>
  <c r="D69" i="33" s="1"/>
  <c r="D68" i="33" a="1"/>
  <c r="D68" i="33" s="1"/>
  <c r="D67" i="33"/>
  <c r="D67" i="33" a="1"/>
  <c r="D66" i="33" a="1"/>
  <c r="D66" i="33" s="1"/>
  <c r="D65" i="33" a="1"/>
  <c r="D65" i="33" s="1"/>
  <c r="D64" i="33" a="1"/>
  <c r="D64" i="33" s="1"/>
  <c r="D63" i="33" a="1"/>
  <c r="D63" i="33" s="1"/>
  <c r="D62" i="33"/>
  <c r="D62" i="33" a="1"/>
  <c r="D61" i="33" a="1"/>
  <c r="D61" i="33" s="1"/>
  <c r="D60" i="33"/>
  <c r="D60" i="33" a="1"/>
  <c r="D59" i="33" a="1"/>
  <c r="D59" i="33" s="1"/>
  <c r="D58" i="33"/>
  <c r="D58" i="33" a="1"/>
  <c r="D57" i="33" a="1"/>
  <c r="D57" i="33" s="1"/>
  <c r="D56" i="33"/>
  <c r="D56" i="33" a="1"/>
  <c r="D55" i="33" a="1"/>
  <c r="D55" i="33" s="1"/>
  <c r="D54" i="33"/>
  <c r="D54" i="33" a="1"/>
  <c r="D53" i="33" a="1"/>
  <c r="D53" i="33" s="1"/>
  <c r="D52" i="33"/>
  <c r="D52" i="33" a="1"/>
  <c r="D51" i="33" a="1"/>
  <c r="D51" i="33" s="1"/>
  <c r="D50" i="33"/>
  <c r="D50" i="33" a="1"/>
  <c r="D49" i="33" a="1"/>
  <c r="D49" i="33" s="1"/>
  <c r="D48" i="33"/>
  <c r="D48" i="33" a="1"/>
  <c r="D47" i="33" a="1"/>
  <c r="D47" i="33" s="1"/>
  <c r="D46" i="33"/>
  <c r="D46" i="33" a="1"/>
  <c r="D45" i="33" a="1"/>
  <c r="D45" i="33" s="1"/>
  <c r="D44" i="33"/>
  <c r="D44" i="33" a="1"/>
  <c r="D43" i="33" a="1"/>
  <c r="D43" i="33" s="1"/>
  <c r="D42" i="33"/>
  <c r="D42" i="33" a="1"/>
  <c r="D41" i="33" a="1"/>
  <c r="D41" i="33" s="1"/>
  <c r="D40" i="33" a="1"/>
  <c r="D40" i="33" s="1"/>
  <c r="D39" i="33" a="1"/>
  <c r="D39" i="33" s="1"/>
  <c r="D38" i="33" a="1"/>
  <c r="D38" i="33" s="1"/>
  <c r="D37" i="33" a="1"/>
  <c r="D37" i="33" s="1"/>
  <c r="D36" i="33" a="1"/>
  <c r="D36" i="33" s="1"/>
  <c r="D35" i="33" a="1"/>
  <c r="D35" i="33" s="1"/>
  <c r="D34" i="33" a="1"/>
  <c r="D34" i="33" s="1"/>
  <c r="D33" i="33" a="1"/>
  <c r="D33" i="33" s="1"/>
  <c r="D32" i="33" a="1"/>
  <c r="D32" i="33" s="1"/>
  <c r="D31" i="33" a="1"/>
  <c r="D31" i="33" s="1"/>
  <c r="D30" i="33" a="1"/>
  <c r="D30" i="33" s="1"/>
  <c r="D29" i="33" a="1"/>
  <c r="D29" i="33" s="1"/>
  <c r="D28" i="33" a="1"/>
  <c r="D28" i="33" s="1"/>
  <c r="D27" i="33" a="1"/>
  <c r="D27" i="33" s="1"/>
  <c r="D26" i="33" a="1"/>
  <c r="D26" i="33" s="1"/>
  <c r="D25" i="33" a="1"/>
  <c r="D25" i="33" s="1"/>
  <c r="D24" i="33" a="1"/>
  <c r="D24" i="33" s="1"/>
  <c r="D23" i="33" a="1"/>
  <c r="D23" i="33" s="1"/>
  <c r="D22" i="33" a="1"/>
  <c r="D22" i="33" s="1"/>
  <c r="D21" i="33" a="1"/>
  <c r="D21" i="33" s="1"/>
  <c r="D20" i="33" a="1"/>
  <c r="D20" i="33" s="1"/>
  <c r="D19" i="33" a="1"/>
  <c r="D19" i="33" s="1"/>
  <c r="D18" i="33" a="1"/>
  <c r="D18" i="33" s="1"/>
  <c r="D17" i="33" a="1"/>
  <c r="D17" i="33" s="1"/>
  <c r="D16" i="33" a="1"/>
  <c r="D16" i="33" s="1"/>
  <c r="D15" i="33" a="1"/>
  <c r="D15" i="33" s="1"/>
  <c r="D14" i="33" a="1"/>
  <c r="D14" i="33" s="1"/>
  <c r="D13" i="33" a="1"/>
  <c r="D13" i="33" s="1"/>
  <c r="D12" i="33" a="1"/>
  <c r="D12" i="33" s="1"/>
  <c r="D11" i="33" a="1"/>
  <c r="D11" i="33" s="1"/>
  <c r="D10" i="33" a="1"/>
  <c r="D10" i="33" s="1"/>
  <c r="D9" i="33" a="1"/>
  <c r="D9" i="33" s="1"/>
  <c r="D8" i="33" a="1"/>
  <c r="D8" i="33" s="1"/>
  <c r="D7" i="33" a="1"/>
  <c r="D7" i="33" s="1"/>
  <c r="D6" i="33" a="1"/>
  <c r="D6" i="33" s="1"/>
  <c r="I3" i="33" a="1"/>
  <c r="I3" i="33" s="1"/>
  <c r="H3" i="33" a="1"/>
  <c r="H3" i="33" s="1"/>
  <c r="G3" i="33" a="1"/>
  <c r="G3" i="33" s="1"/>
  <c r="F3" i="33" a="1"/>
  <c r="F3" i="33" s="1"/>
  <c r="E3" i="33" a="1"/>
  <c r="E3" i="33" s="1"/>
  <c r="D3" i="33" a="1"/>
  <c r="D3" i="33" s="1"/>
  <c r="C3" i="33" a="1"/>
  <c r="C3" i="33" s="1"/>
  <c r="B3" i="33" a="1"/>
  <c r="B3" i="33" s="1"/>
  <c r="I2" i="33" a="1"/>
  <c r="I2" i="33" s="1"/>
  <c r="H2" i="33" a="1"/>
  <c r="H2" i="33" s="1"/>
  <c r="G2" i="33" a="1"/>
  <c r="G2" i="33" s="1"/>
  <c r="F2" i="33" a="1"/>
  <c r="F2" i="33" s="1"/>
  <c r="E2" i="33" a="1"/>
  <c r="E2" i="33" s="1"/>
  <c r="D2" i="33" a="1"/>
  <c r="D2" i="33" s="1"/>
  <c r="C2" i="33" a="1"/>
  <c r="C2" i="33" s="1"/>
  <c r="B2" i="33" a="1"/>
  <c r="B2" i="33" s="1"/>
  <c r="D232" i="32" a="1"/>
  <c r="D232" i="32" s="1"/>
  <c r="D231" i="32" a="1"/>
  <c r="D231" i="32" s="1"/>
  <c r="D230" i="32" a="1"/>
  <c r="D230" i="32" s="1"/>
  <c r="D229" i="32" a="1"/>
  <c r="D229" i="32" s="1"/>
  <c r="D228" i="32" a="1"/>
  <c r="D228" i="32" s="1"/>
  <c r="D227" i="32" a="1"/>
  <c r="D227" i="32" s="1"/>
  <c r="D226" i="32" a="1"/>
  <c r="D226" i="32" s="1"/>
  <c r="D225" i="32" a="1"/>
  <c r="D225" i="32" s="1"/>
  <c r="D224" i="32" a="1"/>
  <c r="D224" i="32" s="1"/>
  <c r="D223" i="32" a="1"/>
  <c r="D223" i="32" s="1"/>
  <c r="D222" i="32" a="1"/>
  <c r="D222" i="32" s="1"/>
  <c r="D221" i="32" a="1"/>
  <c r="D221" i="32" s="1"/>
  <c r="D220" i="32" a="1"/>
  <c r="D220" i="32" s="1"/>
  <c r="D219" i="32" a="1"/>
  <c r="D219" i="32" s="1"/>
  <c r="D218" i="32" a="1"/>
  <c r="D218" i="32" s="1"/>
  <c r="D217" i="32" a="1"/>
  <c r="D217" i="32" s="1"/>
  <c r="D216" i="32" a="1"/>
  <c r="D216" i="32" s="1"/>
  <c r="D215" i="32" a="1"/>
  <c r="D215" i="32" s="1"/>
  <c r="D214" i="32" a="1"/>
  <c r="D214" i="32" s="1"/>
  <c r="D213" i="32" a="1"/>
  <c r="D213" i="32" s="1"/>
  <c r="D212" i="32" a="1"/>
  <c r="D212" i="32" s="1"/>
  <c r="D211" i="32" a="1"/>
  <c r="D211" i="32" s="1"/>
  <c r="D210" i="32" a="1"/>
  <c r="D210" i="32" s="1"/>
  <c r="D209" i="32" a="1"/>
  <c r="D209" i="32" s="1"/>
  <c r="D208" i="32" a="1"/>
  <c r="D208" i="32" s="1"/>
  <c r="D207" i="32" a="1"/>
  <c r="D207" i="32" s="1"/>
  <c r="D206" i="32" a="1"/>
  <c r="D206" i="32" s="1"/>
  <c r="D205" i="32" a="1"/>
  <c r="D205" i="32" s="1"/>
  <c r="D204" i="32" a="1"/>
  <c r="D204" i="32" s="1"/>
  <c r="D203" i="32" a="1"/>
  <c r="D203" i="32" s="1"/>
  <c r="D202" i="32" a="1"/>
  <c r="D202" i="32" s="1"/>
  <c r="D201" i="32" a="1"/>
  <c r="D201" i="32" s="1"/>
  <c r="D200" i="32" a="1"/>
  <c r="D200" i="32" s="1"/>
  <c r="D199" i="32" a="1"/>
  <c r="D199" i="32" s="1"/>
  <c r="D198" i="32" a="1"/>
  <c r="D198" i="32" s="1"/>
  <c r="D197" i="32" a="1"/>
  <c r="D197" i="32" s="1"/>
  <c r="D196" i="32" a="1"/>
  <c r="D196" i="32" s="1"/>
  <c r="D195" i="32" a="1"/>
  <c r="D195" i="32" s="1"/>
  <c r="D194" i="32" a="1"/>
  <c r="D194" i="32" s="1"/>
  <c r="D193" i="32" a="1"/>
  <c r="D193" i="32" s="1"/>
  <c r="D192" i="32" a="1"/>
  <c r="D192" i="32" s="1"/>
  <c r="D191" i="32" a="1"/>
  <c r="D191" i="32" s="1"/>
  <c r="D190" i="32" a="1"/>
  <c r="D190" i="32" s="1"/>
  <c r="D189" i="32" a="1"/>
  <c r="D189" i="32" s="1"/>
  <c r="D188" i="32" a="1"/>
  <c r="D188" i="32" s="1"/>
  <c r="D187" i="32" a="1"/>
  <c r="D187" i="32" s="1"/>
  <c r="D186" i="32" a="1"/>
  <c r="D186" i="32" s="1"/>
  <c r="D185" i="32" a="1"/>
  <c r="D185" i="32" s="1"/>
  <c r="D184" i="32" a="1"/>
  <c r="D184" i="32" s="1"/>
  <c r="D183" i="32" a="1"/>
  <c r="D183" i="32" s="1"/>
  <c r="D182" i="32" a="1"/>
  <c r="D182" i="32" s="1"/>
  <c r="D181" i="32" a="1"/>
  <c r="D181" i="32" s="1"/>
  <c r="D180" i="32" a="1"/>
  <c r="D180" i="32" s="1"/>
  <c r="D179" i="32" a="1"/>
  <c r="D179" i="32" s="1"/>
  <c r="D178" i="32" a="1"/>
  <c r="D178" i="32" s="1"/>
  <c r="D177" i="32" a="1"/>
  <c r="D177" i="32" s="1"/>
  <c r="D176" i="32" a="1"/>
  <c r="D176" i="32" s="1"/>
  <c r="D175" i="32" a="1"/>
  <c r="D175" i="32" s="1"/>
  <c r="D174" i="32" a="1"/>
  <c r="D174" i="32" s="1"/>
  <c r="D173" i="32" a="1"/>
  <c r="D173" i="32" s="1"/>
  <c r="D172" i="32" a="1"/>
  <c r="D172" i="32" s="1"/>
  <c r="D171" i="32" a="1"/>
  <c r="D171" i="32" s="1"/>
  <c r="D170" i="32" a="1"/>
  <c r="D170" i="32" s="1"/>
  <c r="D169" i="32" a="1"/>
  <c r="D169" i="32" s="1"/>
  <c r="D168" i="32" a="1"/>
  <c r="D168" i="32" s="1"/>
  <c r="D167" i="32" a="1"/>
  <c r="D167" i="32" s="1"/>
  <c r="D166" i="32" a="1"/>
  <c r="D166" i="32" s="1"/>
  <c r="D165" i="32" a="1"/>
  <c r="D165" i="32" s="1"/>
  <c r="D164" i="32" a="1"/>
  <c r="D164" i="32" s="1"/>
  <c r="D163" i="32" a="1"/>
  <c r="D163" i="32" s="1"/>
  <c r="D162" i="32" a="1"/>
  <c r="D162" i="32" s="1"/>
  <c r="D161" i="32" a="1"/>
  <c r="D161" i="32" s="1"/>
  <c r="D160" i="32" a="1"/>
  <c r="D160" i="32" s="1"/>
  <c r="D159" i="32" a="1"/>
  <c r="D159" i="32" s="1"/>
  <c r="D158" i="32" a="1"/>
  <c r="D158" i="32" s="1"/>
  <c r="D157" i="32" a="1"/>
  <c r="D157" i="32" s="1"/>
  <c r="D156" i="32" a="1"/>
  <c r="D156" i="32" s="1"/>
  <c r="D155" i="32" a="1"/>
  <c r="D155" i="32" s="1"/>
  <c r="D154" i="32"/>
  <c r="D154" i="32" a="1"/>
  <c r="D153" i="32" a="1"/>
  <c r="D153" i="32" s="1"/>
  <c r="D152" i="32" a="1"/>
  <c r="D152" i="32" s="1"/>
  <c r="D151" i="32" a="1"/>
  <c r="D151" i="32" s="1"/>
  <c r="D150" i="32" a="1"/>
  <c r="D150" i="32" s="1"/>
  <c r="D149" i="32" a="1"/>
  <c r="D149" i="32" s="1"/>
  <c r="D148" i="32" a="1"/>
  <c r="D148" i="32" s="1"/>
  <c r="D147" i="32" a="1"/>
  <c r="D147" i="32" s="1"/>
  <c r="D146" i="32" a="1"/>
  <c r="D146" i="32" s="1"/>
  <c r="D145" i="32" a="1"/>
  <c r="D145" i="32" s="1"/>
  <c r="D144" i="32" a="1"/>
  <c r="D144" i="32" s="1"/>
  <c r="D143" i="32" a="1"/>
  <c r="D143" i="32" s="1"/>
  <c r="D142" i="32" a="1"/>
  <c r="D142" i="32" s="1"/>
  <c r="D141" i="32" a="1"/>
  <c r="D141" i="32" s="1"/>
  <c r="D140" i="32" a="1"/>
  <c r="D140" i="32" s="1"/>
  <c r="D139" i="32" a="1"/>
  <c r="D139" i="32" s="1"/>
  <c r="D138" i="32" a="1"/>
  <c r="D138" i="32" s="1"/>
  <c r="D137" i="32" a="1"/>
  <c r="D137" i="32" s="1"/>
  <c r="D136" i="32" a="1"/>
  <c r="D136" i="32" s="1"/>
  <c r="D135" i="32" a="1"/>
  <c r="D135" i="32" s="1"/>
  <c r="D134" i="32" a="1"/>
  <c r="D134" i="32" s="1"/>
  <c r="D133" i="32" a="1"/>
  <c r="D133" i="32" s="1"/>
  <c r="D132" i="32" a="1"/>
  <c r="D132" i="32" s="1"/>
  <c r="D131" i="32" a="1"/>
  <c r="D131" i="32" s="1"/>
  <c r="D130" i="32" a="1"/>
  <c r="D130" i="32" s="1"/>
  <c r="D129" i="32" a="1"/>
  <c r="D129" i="32" s="1"/>
  <c r="D128" i="32" a="1"/>
  <c r="D128" i="32" s="1"/>
  <c r="D127" i="32" a="1"/>
  <c r="D127" i="32" s="1"/>
  <c r="D126" i="32"/>
  <c r="D126" i="32" a="1"/>
  <c r="D125" i="32" a="1"/>
  <c r="D125" i="32" s="1"/>
  <c r="D124" i="32" a="1"/>
  <c r="D124" i="32" s="1"/>
  <c r="D122" i="32" a="1"/>
  <c r="D122" i="32" s="1"/>
  <c r="D121" i="32" a="1"/>
  <c r="D121" i="32" s="1"/>
  <c r="D120" i="32" a="1"/>
  <c r="D120" i="32" s="1"/>
  <c r="D119" i="32" a="1"/>
  <c r="D119" i="32" s="1"/>
  <c r="D118" i="32" a="1"/>
  <c r="D118" i="32" s="1"/>
  <c r="D117" i="32" a="1"/>
  <c r="D117" i="32" s="1"/>
  <c r="D116" i="32" a="1"/>
  <c r="D116" i="32" s="1"/>
  <c r="D115" i="32" a="1"/>
  <c r="D115" i="32" s="1"/>
  <c r="D114" i="32" a="1"/>
  <c r="D114" i="32" s="1"/>
  <c r="D113" i="32" a="1"/>
  <c r="D113" i="32" s="1"/>
  <c r="D112" i="32" a="1"/>
  <c r="D112" i="32" s="1"/>
  <c r="D111" i="32" a="1"/>
  <c r="D111" i="32" s="1"/>
  <c r="D110" i="32" a="1"/>
  <c r="D110" i="32" s="1"/>
  <c r="D109" i="32" a="1"/>
  <c r="D109" i="32" s="1"/>
  <c r="D108" i="32" a="1"/>
  <c r="D108" i="32" s="1"/>
  <c r="D107" i="32" a="1"/>
  <c r="D107" i="32" s="1"/>
  <c r="D106" i="32" a="1"/>
  <c r="D106" i="32" s="1"/>
  <c r="D105" i="32" a="1"/>
  <c r="D105" i="32" s="1"/>
  <c r="D104" i="32" a="1"/>
  <c r="D104" i="32" s="1"/>
  <c r="D103" i="32" a="1"/>
  <c r="D103" i="32" s="1"/>
  <c r="D102" i="32" a="1"/>
  <c r="D102" i="32" s="1"/>
  <c r="D101" i="32" a="1"/>
  <c r="D101" i="32" s="1"/>
  <c r="D100" i="32" a="1"/>
  <c r="D100" i="32" s="1"/>
  <c r="D99" i="32" a="1"/>
  <c r="D99" i="32" s="1"/>
  <c r="D98" i="32" a="1"/>
  <c r="D98" i="32" s="1"/>
  <c r="D97" i="32" a="1"/>
  <c r="D97" i="32" s="1"/>
  <c r="D96" i="32" a="1"/>
  <c r="D96" i="32" s="1"/>
  <c r="D95" i="32" a="1"/>
  <c r="D95" i="32" s="1"/>
  <c r="D94" i="32" a="1"/>
  <c r="D94" i="32" s="1"/>
  <c r="D93" i="32" a="1"/>
  <c r="D93" i="32" s="1"/>
  <c r="D92" i="32" a="1"/>
  <c r="D92" i="32" s="1"/>
  <c r="D91" i="32" a="1"/>
  <c r="D91" i="32" s="1"/>
  <c r="D90" i="32" a="1"/>
  <c r="D90" i="32" s="1"/>
  <c r="D89" i="32" a="1"/>
  <c r="D89" i="32" s="1"/>
  <c r="D88" i="32" a="1"/>
  <c r="D88" i="32" s="1"/>
  <c r="D87" i="32" a="1"/>
  <c r="D87" i="32" s="1"/>
  <c r="D86" i="32" a="1"/>
  <c r="D86" i="32" s="1"/>
  <c r="D85" i="32" a="1"/>
  <c r="D85" i="32" s="1"/>
  <c r="D84" i="32" a="1"/>
  <c r="D84" i="32" s="1"/>
  <c r="D83" i="32" a="1"/>
  <c r="D83" i="32" s="1"/>
  <c r="D82" i="32" a="1"/>
  <c r="D82" i="32" s="1"/>
  <c r="D81" i="32" a="1"/>
  <c r="D81" i="32" s="1"/>
  <c r="D80" i="32" a="1"/>
  <c r="D80" i="32" s="1"/>
  <c r="D79" i="32" a="1"/>
  <c r="D79" i="32" s="1"/>
  <c r="D78" i="32" a="1"/>
  <c r="D78" i="32" s="1"/>
  <c r="D77" i="32" a="1"/>
  <c r="D77" i="32" s="1"/>
  <c r="D76" i="32" a="1"/>
  <c r="D76" i="32" s="1"/>
  <c r="D75" i="32" a="1"/>
  <c r="D75" i="32" s="1"/>
  <c r="D74" i="32" a="1"/>
  <c r="D74" i="32" s="1"/>
  <c r="D73" i="32" a="1"/>
  <c r="D73" i="32" s="1"/>
  <c r="D72" i="32" a="1"/>
  <c r="D72" i="32" s="1"/>
  <c r="D71" i="32" a="1"/>
  <c r="D71" i="32" s="1"/>
  <c r="D70" i="32" a="1"/>
  <c r="D70" i="32" s="1"/>
  <c r="D69" i="32" a="1"/>
  <c r="D69" i="32" s="1"/>
  <c r="D68" i="32" a="1"/>
  <c r="D68" i="32" s="1"/>
  <c r="D67" i="32" a="1"/>
  <c r="D67" i="32" s="1"/>
  <c r="D66" i="32" a="1"/>
  <c r="D66" i="32" s="1"/>
  <c r="D65" i="32" a="1"/>
  <c r="D65" i="32" s="1"/>
  <c r="D64" i="32" a="1"/>
  <c r="D64" i="32" s="1"/>
  <c r="D63" i="32" a="1"/>
  <c r="D63" i="32" s="1"/>
  <c r="D62" i="32" a="1"/>
  <c r="D62" i="32" s="1"/>
  <c r="D61" i="32" a="1"/>
  <c r="D61" i="32" s="1"/>
  <c r="D60" i="32" a="1"/>
  <c r="D60" i="32" s="1"/>
  <c r="D59" i="32" a="1"/>
  <c r="D59" i="32" s="1"/>
  <c r="D58" i="32" a="1"/>
  <c r="D58" i="32" s="1"/>
  <c r="D57" i="32" a="1"/>
  <c r="D57" i="32" s="1"/>
  <c r="D56" i="32" a="1"/>
  <c r="D56" i="32" s="1"/>
  <c r="D55" i="32" a="1"/>
  <c r="D55" i="32" s="1"/>
  <c r="D54" i="32" a="1"/>
  <c r="D54" i="32" s="1"/>
  <c r="D53" i="32" a="1"/>
  <c r="D53" i="32" s="1"/>
  <c r="D52" i="32" a="1"/>
  <c r="D52" i="32" s="1"/>
  <c r="D51" i="32" a="1"/>
  <c r="D51" i="32" s="1"/>
  <c r="D50" i="32" a="1"/>
  <c r="D50" i="32" s="1"/>
  <c r="D49" i="32" a="1"/>
  <c r="D49" i="32" s="1"/>
  <c r="D48" i="32" a="1"/>
  <c r="D48" i="32" s="1"/>
  <c r="D47" i="32" a="1"/>
  <c r="D47" i="32" s="1"/>
  <c r="D46" i="32" a="1"/>
  <c r="D46" i="32" s="1"/>
  <c r="D45" i="32" a="1"/>
  <c r="D45" i="32" s="1"/>
  <c r="D44" i="32" a="1"/>
  <c r="D44" i="32" s="1"/>
  <c r="D43" i="32" a="1"/>
  <c r="D43" i="32" s="1"/>
  <c r="D42" i="32" a="1"/>
  <c r="D42" i="32" s="1"/>
  <c r="D41" i="32" a="1"/>
  <c r="D41" i="32" s="1"/>
  <c r="D40" i="32" a="1"/>
  <c r="D40" i="32" s="1"/>
  <c r="D39" i="32" a="1"/>
  <c r="D39" i="32" s="1"/>
  <c r="D38" i="32" a="1"/>
  <c r="D38" i="32" s="1"/>
  <c r="D37" i="32" a="1"/>
  <c r="D37" i="32" s="1"/>
  <c r="D36" i="32" a="1"/>
  <c r="D36" i="32" s="1"/>
  <c r="D35" i="32" a="1"/>
  <c r="D35" i="32" s="1"/>
  <c r="D34" i="32" a="1"/>
  <c r="D34" i="32" s="1"/>
  <c r="D33" i="32" a="1"/>
  <c r="D33" i="32" s="1"/>
  <c r="D32" i="32" a="1"/>
  <c r="D32" i="32" s="1"/>
  <c r="D31" i="32" a="1"/>
  <c r="D31" i="32" s="1"/>
  <c r="D30" i="32" a="1"/>
  <c r="D30" i="32" s="1"/>
  <c r="D29" i="32" a="1"/>
  <c r="D29" i="32" s="1"/>
  <c r="D28" i="32" a="1"/>
  <c r="D28" i="32" s="1"/>
  <c r="D27" i="32" a="1"/>
  <c r="D27" i="32" s="1"/>
  <c r="D26" i="32" a="1"/>
  <c r="D26" i="32" s="1"/>
  <c r="D25" i="32" a="1"/>
  <c r="D25" i="32" s="1"/>
  <c r="D24" i="32" a="1"/>
  <c r="D24" i="32" s="1"/>
  <c r="D23" i="32" a="1"/>
  <c r="D23" i="32" s="1"/>
  <c r="D22" i="32" a="1"/>
  <c r="D22" i="32" s="1"/>
  <c r="D21" i="32" a="1"/>
  <c r="D21" i="32" s="1"/>
  <c r="D20" i="32" a="1"/>
  <c r="D20" i="32" s="1"/>
  <c r="D19" i="32" a="1"/>
  <c r="D19" i="32" s="1"/>
  <c r="D18" i="32" a="1"/>
  <c r="D18" i="32" s="1"/>
  <c r="D17" i="32" a="1"/>
  <c r="D17" i="32" s="1"/>
  <c r="D16" i="32" a="1"/>
  <c r="D16" i="32" s="1"/>
  <c r="D15" i="32" a="1"/>
  <c r="D15" i="32" s="1"/>
  <c r="D14" i="32" a="1"/>
  <c r="D14" i="32" s="1"/>
  <c r="D13" i="32" a="1"/>
  <c r="D13" i="32" s="1"/>
  <c r="D12" i="32" a="1"/>
  <c r="D12" i="32" s="1"/>
  <c r="D11" i="32" a="1"/>
  <c r="D11" i="32" s="1"/>
  <c r="D10" i="32" a="1"/>
  <c r="D10" i="32" s="1"/>
  <c r="D9" i="32" a="1"/>
  <c r="D9" i="32" s="1"/>
  <c r="D8" i="32" a="1"/>
  <c r="D8" i="32" s="1"/>
  <c r="D7" i="32" a="1"/>
  <c r="D7" i="32" s="1"/>
  <c r="D6" i="32" a="1"/>
  <c r="D6" i="32" s="1"/>
  <c r="I3" i="32" a="1"/>
  <c r="I3" i="32" s="1"/>
  <c r="H3" i="32" a="1"/>
  <c r="H3" i="32" s="1"/>
  <c r="G3" i="32" a="1"/>
  <c r="G3" i="32" s="1"/>
  <c r="F3" i="32" a="1"/>
  <c r="F3" i="32" s="1"/>
  <c r="E3" i="32" a="1"/>
  <c r="E3" i="32" s="1"/>
  <c r="D3" i="32" a="1"/>
  <c r="D3" i="32" s="1"/>
  <c r="C3" i="32" a="1"/>
  <c r="C3" i="32" s="1"/>
  <c r="B3" i="32" a="1"/>
  <c r="B3" i="32" s="1"/>
  <c r="I2" i="32" a="1"/>
  <c r="I2" i="32" s="1"/>
  <c r="H2" i="32" a="1"/>
  <c r="H2" i="32" s="1"/>
  <c r="G2" i="32" a="1"/>
  <c r="G2" i="32" s="1"/>
  <c r="F2" i="32" a="1"/>
  <c r="F2" i="32" s="1"/>
  <c r="E2" i="32" a="1"/>
  <c r="E2" i="32" s="1"/>
  <c r="D2" i="32" a="1"/>
  <c r="D2" i="32" s="1"/>
  <c r="C2" i="32" a="1"/>
  <c r="C2" i="32" s="1"/>
  <c r="B2" i="32" a="1"/>
  <c r="B2" i="32" s="1"/>
  <c r="D156" i="1" a="1"/>
  <c r="D156" i="1" s="1"/>
  <c r="D224" i="1" a="1"/>
  <c r="D224" i="1" s="1"/>
  <c r="D186" i="1" a="1"/>
  <c r="D186" i="1" s="1"/>
  <c r="D226" i="1" a="1"/>
  <c r="D226" i="1" s="1"/>
  <c r="D202" i="1" a="1"/>
  <c r="D202" i="1" s="1"/>
  <c r="D171" i="1" a="1"/>
  <c r="D171" i="1" s="1"/>
  <c r="D193" i="1" a="1"/>
  <c r="D193" i="1" s="1"/>
  <c r="D223" i="1" a="1"/>
  <c r="D223" i="1" s="1"/>
  <c r="D227" i="1" a="1"/>
  <c r="D227" i="1" s="1"/>
  <c r="D198" i="1" a="1"/>
  <c r="D198" i="1" s="1"/>
  <c r="D210" i="1" a="1"/>
  <c r="D210" i="1" s="1"/>
  <c r="D118" i="1" a="1"/>
  <c r="D118" i="1" s="1"/>
  <c r="D197" i="1" a="1"/>
  <c r="D197" i="1" s="1"/>
  <c r="D59" i="1" a="1"/>
  <c r="D59" i="1" s="1"/>
  <c r="D232" i="1" a="1"/>
  <c r="D232" i="1" s="1"/>
  <c r="D231" i="1" a="1"/>
  <c r="D231" i="1" s="1"/>
  <c r="D230" i="1" a="1"/>
  <c r="D230" i="1" s="1"/>
  <c r="D229" i="1" a="1"/>
  <c r="D229" i="1" s="1"/>
  <c r="D228" i="1" a="1"/>
  <c r="D228" i="1" s="1"/>
  <c r="D225" i="1" a="1"/>
  <c r="D225" i="1" s="1"/>
  <c r="D222" i="1" a="1"/>
  <c r="D222" i="1" s="1"/>
  <c r="D221" i="1" a="1"/>
  <c r="D221" i="1" s="1"/>
  <c r="D220" i="1" a="1"/>
  <c r="D220" i="1" s="1"/>
  <c r="D219" i="1" a="1"/>
  <c r="D219" i="1" s="1"/>
  <c r="D218" i="1" a="1"/>
  <c r="D218" i="1" s="1"/>
  <c r="D217" i="1" a="1"/>
  <c r="D217" i="1" s="1"/>
  <c r="D216" i="1" a="1"/>
  <c r="D216" i="1" s="1"/>
  <c r="D215" i="1" a="1"/>
  <c r="D215" i="1" s="1"/>
  <c r="D214" i="1" a="1"/>
  <c r="D214" i="1" s="1"/>
  <c r="D213" i="1" a="1"/>
  <c r="D213" i="1" s="1"/>
  <c r="D212" i="1" a="1"/>
  <c r="D212" i="1" s="1"/>
  <c r="D211" i="1" a="1"/>
  <c r="D211" i="1" s="1"/>
  <c r="D209" i="1" a="1"/>
  <c r="D209" i="1" s="1"/>
  <c r="D208" i="1" a="1"/>
  <c r="D208" i="1" s="1"/>
  <c r="D207" i="1" a="1"/>
  <c r="D207" i="1" s="1"/>
  <c r="D206" i="1" a="1"/>
  <c r="D206" i="1" s="1"/>
  <c r="D205" i="1" a="1"/>
  <c r="D205" i="1" s="1"/>
  <c r="D204" i="1" a="1"/>
  <c r="D204" i="1" s="1"/>
  <c r="D203" i="1" a="1"/>
  <c r="D203" i="1" s="1"/>
  <c r="D201" i="1" a="1"/>
  <c r="D201" i="1" s="1"/>
  <c r="D200" i="1" a="1"/>
  <c r="D200" i="1" s="1"/>
  <c r="D199" i="1" a="1"/>
  <c r="D199" i="1" s="1"/>
  <c r="D196" i="1" a="1"/>
  <c r="D196" i="1" s="1"/>
  <c r="D195" i="1" a="1"/>
  <c r="D195" i="1" s="1"/>
  <c r="D194" i="1" a="1"/>
  <c r="D194" i="1" s="1"/>
  <c r="D192" i="1" a="1"/>
  <c r="D192" i="1" s="1"/>
  <c r="D191" i="1" a="1"/>
  <c r="D191" i="1" s="1"/>
  <c r="D190" i="1" a="1"/>
  <c r="D190" i="1" s="1"/>
  <c r="D189" i="1" a="1"/>
  <c r="D189" i="1" s="1"/>
  <c r="D188" i="1" a="1"/>
  <c r="D188" i="1" s="1"/>
  <c r="D187" i="1" a="1"/>
  <c r="D187" i="1" s="1"/>
  <c r="D185" i="1" a="1"/>
  <c r="D185" i="1" s="1"/>
  <c r="D184" i="1" a="1"/>
  <c r="D184" i="1" s="1"/>
  <c r="D183" i="1" a="1"/>
  <c r="D183" i="1" s="1"/>
  <c r="D182" i="1" a="1"/>
  <c r="D182" i="1" s="1"/>
  <c r="D181" i="1" a="1"/>
  <c r="D181" i="1" s="1"/>
  <c r="D180" i="1" a="1"/>
  <c r="D180" i="1" s="1"/>
  <c r="D179" i="1" a="1"/>
  <c r="D179" i="1" s="1"/>
  <c r="D178" i="1" a="1"/>
  <c r="D178" i="1" s="1"/>
  <c r="D177" i="1" a="1"/>
  <c r="D177" i="1" s="1"/>
  <c r="D176" i="1" a="1"/>
  <c r="D176" i="1" s="1"/>
  <c r="D175" i="1" a="1"/>
  <c r="D175" i="1" s="1"/>
  <c r="D174" i="1" a="1"/>
  <c r="D174" i="1" s="1"/>
  <c r="D173" i="1" a="1"/>
  <c r="D173" i="1" s="1"/>
  <c r="D172" i="1" a="1"/>
  <c r="D172" i="1" s="1"/>
  <c r="D170" i="1" a="1"/>
  <c r="D170" i="1" s="1"/>
  <c r="D169" i="1" a="1"/>
  <c r="D169" i="1" s="1"/>
  <c r="D168" i="1" a="1"/>
  <c r="D168" i="1" s="1"/>
  <c r="D167" i="1" a="1"/>
  <c r="D167" i="1" s="1"/>
  <c r="D166" i="1" a="1"/>
  <c r="D166" i="1" s="1"/>
  <c r="D165" i="1" a="1"/>
  <c r="D165" i="1" s="1"/>
  <c r="D164" i="1" a="1"/>
  <c r="D164" i="1" s="1"/>
  <c r="D163" i="1" a="1"/>
  <c r="D163" i="1" s="1"/>
  <c r="D162" i="1" a="1"/>
  <c r="D162" i="1" s="1"/>
  <c r="D161" i="1" a="1"/>
  <c r="D161" i="1" s="1"/>
  <c r="D160" i="1" a="1"/>
  <c r="D160" i="1" s="1"/>
  <c r="D159" i="1" a="1"/>
  <c r="D159" i="1" s="1"/>
  <c r="D158" i="1" a="1"/>
  <c r="D158" i="1" s="1"/>
  <c r="D157" i="1" a="1"/>
  <c r="D157" i="1" s="1"/>
  <c r="D155" i="1" a="1"/>
  <c r="D155" i="1" s="1"/>
  <c r="D154" i="1" a="1"/>
  <c r="D154" i="1" s="1"/>
  <c r="D153" i="1" a="1"/>
  <c r="D153" i="1" s="1"/>
  <c r="D152" i="1" a="1"/>
  <c r="D152" i="1" s="1"/>
  <c r="D151" i="1" a="1"/>
  <c r="D151" i="1" s="1"/>
  <c r="D150" i="1" a="1"/>
  <c r="D150" i="1" s="1"/>
  <c r="D149" i="1" a="1"/>
  <c r="D149" i="1" s="1"/>
  <c r="D148" i="1" a="1"/>
  <c r="D148" i="1" s="1"/>
  <c r="D147" i="1" a="1"/>
  <c r="D147" i="1" s="1"/>
  <c r="D146" i="1" a="1"/>
  <c r="D146" i="1" s="1"/>
  <c r="D145" i="1" a="1"/>
  <c r="D145" i="1" s="1"/>
  <c r="D144" i="1" a="1"/>
  <c r="D144" i="1" s="1"/>
  <c r="D143" i="1" a="1"/>
  <c r="D143" i="1" s="1"/>
  <c r="D142" i="1" a="1"/>
  <c r="D142" i="1" s="1"/>
  <c r="D141" i="1" a="1"/>
  <c r="D141" i="1" s="1"/>
  <c r="D140" i="1" a="1"/>
  <c r="D140" i="1" s="1"/>
  <c r="D139" i="1" a="1"/>
  <c r="D139" i="1" s="1"/>
  <c r="D138" i="1" a="1"/>
  <c r="D138" i="1" s="1"/>
  <c r="D137" i="1" a="1"/>
  <c r="D137" i="1" s="1"/>
  <c r="D136" i="1" a="1"/>
  <c r="D136" i="1" s="1"/>
  <c r="D135" i="1" a="1"/>
  <c r="D135" i="1" s="1"/>
  <c r="D134" i="1" a="1"/>
  <c r="D134" i="1" s="1"/>
  <c r="D133" i="1" a="1"/>
  <c r="D133" i="1" s="1"/>
  <c r="D132" i="1" a="1"/>
  <c r="D132" i="1" s="1"/>
  <c r="D131" i="1" a="1"/>
  <c r="D131" i="1" s="1"/>
  <c r="D130" i="1" a="1"/>
  <c r="D130" i="1" s="1"/>
  <c r="D129" i="1" a="1"/>
  <c r="D129" i="1" s="1"/>
  <c r="D128" i="1" a="1"/>
  <c r="D128" i="1" s="1"/>
  <c r="D127" i="1" a="1"/>
  <c r="D127" i="1" s="1"/>
  <c r="D126" i="1" a="1"/>
  <c r="D126" i="1" s="1"/>
  <c r="D125" i="1" a="1"/>
  <c r="D125" i="1" s="1"/>
  <c r="D124" i="1" a="1"/>
  <c r="D124" i="1" s="1"/>
  <c r="D123" i="1" a="1"/>
  <c r="D123" i="1" s="1"/>
  <c r="D122" i="1" a="1"/>
  <c r="D122" i="1" s="1"/>
  <c r="D121" i="1" a="1"/>
  <c r="D121" i="1" s="1"/>
  <c r="D120" i="1" a="1"/>
  <c r="D120" i="1" s="1"/>
  <c r="D119" i="1" a="1"/>
  <c r="D119" i="1" s="1"/>
  <c r="D117" i="1" a="1"/>
  <c r="D117" i="1" s="1"/>
  <c r="D116" i="1" a="1"/>
  <c r="D116" i="1" s="1"/>
  <c r="D115" i="1" a="1"/>
  <c r="D115" i="1" s="1"/>
  <c r="D114" i="1" a="1"/>
  <c r="D114" i="1" s="1"/>
  <c r="D113" i="1" a="1"/>
  <c r="D113" i="1" s="1"/>
  <c r="D112" i="1" a="1"/>
  <c r="D112" i="1" s="1"/>
  <c r="D111" i="1" a="1"/>
  <c r="D111" i="1" s="1"/>
  <c r="D110" i="1" a="1"/>
  <c r="D110" i="1" s="1"/>
  <c r="D109" i="1" a="1"/>
  <c r="D109" i="1" s="1"/>
  <c r="D108" i="1" a="1"/>
  <c r="D108" i="1" s="1"/>
  <c r="D107" i="1" a="1"/>
  <c r="D107" i="1" s="1"/>
  <c r="D106" i="1" a="1"/>
  <c r="D106" i="1" s="1"/>
  <c r="D105" i="1" a="1"/>
  <c r="D105" i="1" s="1"/>
  <c r="D104" i="1" a="1"/>
  <c r="D104" i="1" s="1"/>
  <c r="D103" i="1" a="1"/>
  <c r="D103" i="1" s="1"/>
  <c r="D102" i="1" a="1"/>
  <c r="D102" i="1" s="1"/>
  <c r="D101" i="1" a="1"/>
  <c r="D101" i="1" s="1"/>
  <c r="D100" i="1" a="1"/>
  <c r="D100" i="1" s="1"/>
  <c r="D99" i="1" a="1"/>
  <c r="D99" i="1" s="1"/>
  <c r="D98" i="1" a="1"/>
  <c r="D98" i="1" s="1"/>
  <c r="D97" i="1" a="1"/>
  <c r="D97" i="1" s="1"/>
  <c r="D96" i="1" a="1"/>
  <c r="D96" i="1" s="1"/>
  <c r="D95" i="1" a="1"/>
  <c r="D95" i="1" s="1"/>
  <c r="D94" i="1" a="1"/>
  <c r="D94" i="1" s="1"/>
  <c r="D93" i="1" a="1"/>
  <c r="D93" i="1" s="1"/>
  <c r="D92" i="1" a="1"/>
  <c r="D92" i="1" s="1"/>
  <c r="D91" i="1" a="1"/>
  <c r="D91" i="1" s="1"/>
  <c r="D90" i="1" a="1"/>
  <c r="D90" i="1" s="1"/>
  <c r="D89" i="1" a="1"/>
  <c r="D89" i="1" s="1"/>
  <c r="D88" i="1" a="1"/>
  <c r="D88" i="1" s="1"/>
  <c r="D87" i="1" a="1"/>
  <c r="D87" i="1" s="1"/>
  <c r="D86" i="1" a="1"/>
  <c r="D86" i="1" s="1"/>
  <c r="D85" i="1" a="1"/>
  <c r="D85" i="1" s="1"/>
  <c r="D84" i="1" a="1"/>
  <c r="D84" i="1" s="1"/>
  <c r="D83" i="1" a="1"/>
  <c r="D83" i="1" s="1"/>
  <c r="D82" i="1" a="1"/>
  <c r="D82" i="1" s="1"/>
  <c r="D81" i="1" a="1"/>
  <c r="D81" i="1" s="1"/>
  <c r="D80" i="1" a="1"/>
  <c r="D80" i="1" s="1"/>
  <c r="D79" i="1" a="1"/>
  <c r="D79" i="1" s="1"/>
  <c r="D78" i="1" a="1"/>
  <c r="D78" i="1" s="1"/>
  <c r="D77" i="1" a="1"/>
  <c r="D77" i="1" s="1"/>
  <c r="D76" i="1" a="1"/>
  <c r="D76" i="1" s="1"/>
  <c r="D75" i="1" a="1"/>
  <c r="D75" i="1" s="1"/>
  <c r="D74" i="1" a="1"/>
  <c r="D74" i="1" s="1"/>
  <c r="D73" i="1" a="1"/>
  <c r="D73" i="1" s="1"/>
  <c r="D72" i="1" a="1"/>
  <c r="D72" i="1" s="1"/>
  <c r="D71" i="1" a="1"/>
  <c r="D71" i="1" s="1"/>
  <c r="D70" i="1" a="1"/>
  <c r="D70" i="1" s="1"/>
  <c r="D69" i="1" a="1"/>
  <c r="D69" i="1" s="1"/>
  <c r="D68" i="1" a="1"/>
  <c r="D68" i="1" s="1"/>
  <c r="D67" i="1" a="1"/>
  <c r="D67" i="1" s="1"/>
  <c r="D66" i="1" a="1"/>
  <c r="D66" i="1" s="1"/>
  <c r="D65" i="1" a="1"/>
  <c r="D65" i="1" s="1"/>
  <c r="D64" i="1" a="1"/>
  <c r="D64" i="1" s="1"/>
  <c r="D63" i="1" a="1"/>
  <c r="D63" i="1" s="1"/>
  <c r="D62" i="1" a="1"/>
  <c r="D62" i="1" s="1"/>
  <c r="D61" i="1" a="1"/>
  <c r="D61" i="1" s="1"/>
  <c r="D60" i="1" a="1"/>
  <c r="D60" i="1" s="1"/>
  <c r="D58" i="1" a="1"/>
  <c r="D58" i="1" s="1"/>
  <c r="D57" i="1" a="1"/>
  <c r="D57" i="1" s="1"/>
  <c r="D56" i="1" a="1"/>
  <c r="D56" i="1" s="1"/>
  <c r="D55" i="1" a="1"/>
  <c r="D55" i="1" s="1"/>
  <c r="D54" i="1" a="1"/>
  <c r="D54" i="1" s="1"/>
  <c r="D53" i="1" a="1"/>
  <c r="D53" i="1" s="1"/>
  <c r="D52" i="1" a="1"/>
  <c r="D52" i="1" s="1"/>
  <c r="D51" i="1" a="1"/>
  <c r="D51" i="1" s="1"/>
  <c r="D50" i="1" a="1"/>
  <c r="D50" i="1" s="1"/>
  <c r="D49" i="1" a="1"/>
  <c r="D49" i="1" s="1"/>
  <c r="D48" i="1" a="1"/>
  <c r="D48" i="1" s="1"/>
  <c r="D47" i="1" a="1"/>
  <c r="D47" i="1" s="1"/>
  <c r="D46" i="1" a="1"/>
  <c r="D46" i="1" s="1"/>
  <c r="D45" i="1" a="1"/>
  <c r="D45" i="1" s="1"/>
  <c r="D44" i="1" a="1"/>
  <c r="D44" i="1" s="1"/>
  <c r="D43" i="1" a="1"/>
  <c r="D43" i="1" s="1"/>
  <c r="D42" i="1" a="1"/>
  <c r="D42" i="1" s="1"/>
  <c r="D41" i="1" a="1"/>
  <c r="D41" i="1" s="1"/>
  <c r="D40" i="1" a="1"/>
  <c r="D40" i="1" s="1"/>
  <c r="D39" i="1" a="1"/>
  <c r="D39" i="1" s="1"/>
  <c r="D38" i="1" a="1"/>
  <c r="D38" i="1" s="1"/>
  <c r="D37" i="1" a="1"/>
  <c r="D37" i="1" s="1"/>
  <c r="D36" i="1" a="1"/>
  <c r="D36" i="1" s="1"/>
  <c r="D35" i="1" a="1"/>
  <c r="D35" i="1" s="1"/>
  <c r="D34" i="1" a="1"/>
  <c r="D34" i="1" s="1"/>
  <c r="D33" i="1" a="1"/>
  <c r="D33" i="1" s="1"/>
  <c r="D32" i="1" a="1"/>
  <c r="D32" i="1" s="1"/>
  <c r="D31" i="1" a="1"/>
  <c r="D31" i="1" s="1"/>
  <c r="D30" i="1" a="1"/>
  <c r="D30" i="1" s="1"/>
  <c r="D29" i="1" a="1"/>
  <c r="D29" i="1" s="1"/>
  <c r="D28" i="1" a="1"/>
  <c r="D28" i="1" s="1"/>
  <c r="D27" i="1" a="1"/>
  <c r="D27" i="1" s="1"/>
  <c r="D26" i="1" a="1"/>
  <c r="D26" i="1" s="1"/>
  <c r="D25" i="1" a="1"/>
  <c r="D25" i="1" s="1"/>
  <c r="D24" i="1" a="1"/>
  <c r="D24" i="1" s="1"/>
  <c r="D23" i="1" a="1"/>
  <c r="D23" i="1" s="1"/>
  <c r="D22" i="1" a="1"/>
  <c r="D22" i="1" s="1"/>
  <c r="D21" i="1" a="1"/>
  <c r="D21" i="1" s="1"/>
  <c r="D20" i="1" a="1"/>
  <c r="D20" i="1" s="1"/>
  <c r="D19" i="1" a="1"/>
  <c r="D19" i="1" s="1"/>
  <c r="D18" i="1" a="1"/>
  <c r="D18" i="1" s="1"/>
  <c r="D17" i="1" a="1"/>
  <c r="D17" i="1" s="1"/>
  <c r="D16" i="1" a="1"/>
  <c r="D16" i="1" s="1"/>
  <c r="D15" i="1" a="1"/>
  <c r="D15" i="1" s="1"/>
  <c r="D14" i="1" a="1"/>
  <c r="D14" i="1" s="1"/>
  <c r="D13" i="1" a="1"/>
  <c r="D13" i="1" s="1"/>
  <c r="D12" i="1" a="1"/>
  <c r="D12" i="1" s="1"/>
  <c r="D11" i="1" a="1"/>
  <c r="D11" i="1" s="1"/>
  <c r="D10" i="1" a="1"/>
  <c r="D10" i="1" s="1"/>
  <c r="D9" i="1" a="1"/>
  <c r="D9" i="1" s="1"/>
  <c r="D8" i="1" a="1"/>
  <c r="D8" i="1" s="1"/>
  <c r="D7" i="1" a="1"/>
  <c r="D7" i="1" s="1"/>
  <c r="D6" i="1" a="1"/>
  <c r="D6" i="1" s="1"/>
  <c r="A2" i="33" l="1"/>
  <c r="A3" i="33"/>
  <c r="A3" i="32"/>
  <c r="A2" i="32"/>
  <c r="A3" i="34"/>
  <c r="A3" i="35"/>
  <c r="A2" i="35"/>
  <c r="B3" i="1" a="1"/>
  <c r="B3" i="1" s="1"/>
  <c r="F3" i="1" a="1"/>
  <c r="F3" i="1" s="1"/>
  <c r="E3" i="1" a="1"/>
  <c r="E3" i="1" s="1"/>
  <c r="D3" i="1" a="1"/>
  <c r="D3" i="1" s="1"/>
  <c r="C3" i="1" a="1"/>
  <c r="C3" i="1" s="1"/>
  <c r="I3" i="1" a="1"/>
  <c r="I3" i="1" s="1"/>
  <c r="H3" i="1" a="1"/>
  <c r="H3" i="1" s="1"/>
  <c r="G3" i="1" a="1"/>
  <c r="G3" i="1" s="1"/>
  <c r="B2" i="1" a="1"/>
  <c r="B2" i="1" s="1"/>
  <c r="F2" i="1" a="1"/>
  <c r="F2" i="1" s="1"/>
  <c r="E2" i="1" a="1"/>
  <c r="E2" i="1" s="1"/>
  <c r="D2" i="1" a="1"/>
  <c r="D2" i="1" s="1"/>
  <c r="C2" i="1" a="1"/>
  <c r="C2" i="1" s="1"/>
  <c r="I2" i="1" a="1"/>
  <c r="I2" i="1" s="1"/>
  <c r="H2" i="1" a="1"/>
  <c r="H2" i="1" s="1"/>
  <c r="G2" i="1" a="1"/>
  <c r="G2" i="1" s="1"/>
  <c r="A2" i="1" l="1"/>
  <c r="A3" i="1"/>
</calcChain>
</file>

<file path=xl/sharedStrings.xml><?xml version="1.0" encoding="utf-8"?>
<sst xmlns="http://schemas.openxmlformats.org/spreadsheetml/2006/main" count="2799" uniqueCount="472">
  <si>
    <t>Continent</t>
  </si>
  <si>
    <t>Central America &amp; Caribbean</t>
  </si>
  <si>
    <t>Asia</t>
  </si>
  <si>
    <t>Middle East</t>
  </si>
  <si>
    <t>Europe</t>
  </si>
  <si>
    <t>Africa</t>
  </si>
  <si>
    <t>Oceania</t>
  </si>
  <si>
    <t>Brazil</t>
  </si>
  <si>
    <t>Russia</t>
  </si>
  <si>
    <t>Spain</t>
  </si>
  <si>
    <t>Italy</t>
  </si>
  <si>
    <t>France</t>
  </si>
  <si>
    <t>Germany</t>
  </si>
  <si>
    <t>Turkey</t>
  </si>
  <si>
    <t>India</t>
  </si>
  <si>
    <t>Iran</t>
  </si>
  <si>
    <t>Peru</t>
  </si>
  <si>
    <t>Canada</t>
  </si>
  <si>
    <t>China</t>
  </si>
  <si>
    <t>Chile</t>
  </si>
  <si>
    <t>Saudi Arabia</t>
  </si>
  <si>
    <t>Mexico</t>
  </si>
  <si>
    <t>Pakistan</t>
  </si>
  <si>
    <t>Belgium</t>
  </si>
  <si>
    <t>Qatar</t>
  </si>
  <si>
    <t>Netherlands</t>
  </si>
  <si>
    <t>Belarus</t>
  </si>
  <si>
    <t>Bangladesh</t>
  </si>
  <si>
    <t>Ecuador</t>
  </si>
  <si>
    <t>Sweden</t>
  </si>
  <si>
    <t>Singapore</t>
  </si>
  <si>
    <t>Portugal</t>
  </si>
  <si>
    <t>Switzerland</t>
  </si>
  <si>
    <t>South Africa</t>
  </si>
  <si>
    <t>Ireland</t>
  </si>
  <si>
    <t>Colombia</t>
  </si>
  <si>
    <t>Indonesia</t>
  </si>
  <si>
    <t>Kuwait</t>
  </si>
  <si>
    <t>Poland</t>
  </si>
  <si>
    <t>Ukraine</t>
  </si>
  <si>
    <t>Egypt</t>
  </si>
  <si>
    <t>Romania</t>
  </si>
  <si>
    <t>Israel</t>
  </si>
  <si>
    <t>Japan</t>
  </si>
  <si>
    <t>Austria</t>
  </si>
  <si>
    <t>Dominican Republic</t>
  </si>
  <si>
    <t>Philippines</t>
  </si>
  <si>
    <t>Argentina</t>
  </si>
  <si>
    <t>Afghanistan</t>
  </si>
  <si>
    <t>Panama</t>
  </si>
  <si>
    <t>Denmark</t>
  </si>
  <si>
    <t>Serbia</t>
  </si>
  <si>
    <t>Bahrain</t>
  </si>
  <si>
    <t>Kazakhstan</t>
  </si>
  <si>
    <t>Czechia</t>
  </si>
  <si>
    <t>Algeria</t>
  </si>
  <si>
    <t>Nigeria</t>
  </si>
  <si>
    <t>Norway</t>
  </si>
  <si>
    <t>Oman</t>
  </si>
  <si>
    <t>Armenia</t>
  </si>
  <si>
    <t>Malaysia</t>
  </si>
  <si>
    <t>Morocco</t>
  </si>
  <si>
    <t>Moldova</t>
  </si>
  <si>
    <t>Ghana</t>
  </si>
  <si>
    <t>Australia</t>
  </si>
  <si>
    <t>Bolivia</t>
  </si>
  <si>
    <t>Finland</t>
  </si>
  <si>
    <t>Cameroon</t>
  </si>
  <si>
    <t>Iraq</t>
  </si>
  <si>
    <t>Azerbaijan</t>
  </si>
  <si>
    <t>Honduras</t>
  </si>
  <si>
    <t>Sudan</t>
  </si>
  <si>
    <t>Luxembourg</t>
  </si>
  <si>
    <t>Guatemala</t>
  </si>
  <si>
    <t>Hungary</t>
  </si>
  <si>
    <t>Tajikistan</t>
  </si>
  <si>
    <t>Uzbekistan</t>
  </si>
  <si>
    <t>Guinea</t>
  </si>
  <si>
    <t>Senegal</t>
  </si>
  <si>
    <t>Thailand</t>
  </si>
  <si>
    <t>Greece</t>
  </si>
  <si>
    <t>Djibouti</t>
  </si>
  <si>
    <t>Bulgaria</t>
  </si>
  <si>
    <t>Bosnia and Herzegovina</t>
  </si>
  <si>
    <t>Gabon</t>
  </si>
  <si>
    <t>Croatia</t>
  </si>
  <si>
    <t>El Salvador</t>
  </si>
  <si>
    <t>North Macedonia</t>
  </si>
  <si>
    <t>Cuba</t>
  </si>
  <si>
    <t>Estonia</t>
  </si>
  <si>
    <t>Iceland</t>
  </si>
  <si>
    <t>Somalia</t>
  </si>
  <si>
    <t>Lithuania</t>
  </si>
  <si>
    <t>Mayotte</t>
  </si>
  <si>
    <t>Kyrgyzstan</t>
  </si>
  <si>
    <t>Slovakia</t>
  </si>
  <si>
    <t>New Zealand</t>
  </si>
  <si>
    <t>Slovenia</t>
  </si>
  <si>
    <t>Kenya</t>
  </si>
  <si>
    <t>Sri Lanka</t>
  </si>
  <si>
    <t>Maldives</t>
  </si>
  <si>
    <t>Venezuela</t>
  </si>
  <si>
    <t>Guinea-Bissau</t>
  </si>
  <si>
    <t>Haiti</t>
  </si>
  <si>
    <t>Lebanon</t>
  </si>
  <si>
    <t>Mali</t>
  </si>
  <si>
    <t>Hong Kong</t>
  </si>
  <si>
    <t>Latvia</t>
  </si>
  <si>
    <t>Zambia</t>
  </si>
  <si>
    <t>Tunisia</t>
  </si>
  <si>
    <t>Albania</t>
  </si>
  <si>
    <t>Equatorial Guinea</t>
  </si>
  <si>
    <t>South Sudan</t>
  </si>
  <si>
    <t>Costa Rica</t>
  </si>
  <si>
    <t>Niger</t>
  </si>
  <si>
    <t>Cyprus</t>
  </si>
  <si>
    <t>Nepal</t>
  </si>
  <si>
    <t>Paraguay</t>
  </si>
  <si>
    <t>Burkina Faso</t>
  </si>
  <si>
    <t>Uruguay</t>
  </si>
  <si>
    <t>Sierra Leone</t>
  </si>
  <si>
    <t>Andorra</t>
  </si>
  <si>
    <t>Nicaragua</t>
  </si>
  <si>
    <t>Georgia</t>
  </si>
  <si>
    <t>Ethiopia</t>
  </si>
  <si>
    <t>Jordan</t>
  </si>
  <si>
    <t>Chad</t>
  </si>
  <si>
    <t>San Marino</t>
  </si>
  <si>
    <t>Malta</t>
  </si>
  <si>
    <t>Madagascar</t>
  </si>
  <si>
    <t>Jamaica</t>
  </si>
  <si>
    <t>Channel Islands</t>
  </si>
  <si>
    <t>Tanzania</t>
  </si>
  <si>
    <t>Réunion</t>
  </si>
  <si>
    <t>Sao Tome and Principe</t>
  </si>
  <si>
    <t>Taiwan</t>
  </si>
  <si>
    <t>Palestine</t>
  </si>
  <si>
    <t>French Guiana</t>
  </si>
  <si>
    <t>Togo</t>
  </si>
  <si>
    <t>Cabo Verde</t>
  </si>
  <si>
    <t>Rwanda</t>
  </si>
  <si>
    <t>Isle of Man</t>
  </si>
  <si>
    <t>Mauritius</t>
  </si>
  <si>
    <t>Vietnam</t>
  </si>
  <si>
    <t>Montenegro</t>
  </si>
  <si>
    <t>Mauritania</t>
  </si>
  <si>
    <t>Uganda</t>
  </si>
  <si>
    <t>Eswatini</t>
  </si>
  <si>
    <t>Liberia</t>
  </si>
  <si>
    <t>Yemen</t>
  </si>
  <si>
    <t>Mozambique</t>
  </si>
  <si>
    <t>Benin</t>
  </si>
  <si>
    <t>Myanmar</t>
  </si>
  <si>
    <t>Martinique</t>
  </si>
  <si>
    <t>Faeroe Islands</t>
  </si>
  <si>
    <t>Guadeloupe</t>
  </si>
  <si>
    <t>Gibraltar</t>
  </si>
  <si>
    <t>Mongolia</t>
  </si>
  <si>
    <t>Brunei</t>
  </si>
  <si>
    <t>Cayman Islands</t>
  </si>
  <si>
    <t>Guyana</t>
  </si>
  <si>
    <t>Bermuda</t>
  </si>
  <si>
    <t>Zimbabwe</t>
  </si>
  <si>
    <t>Cambodia</t>
  </si>
  <si>
    <t>Syria</t>
  </si>
  <si>
    <t>Trinidad and Tobago</t>
  </si>
  <si>
    <t>Malawi</t>
  </si>
  <si>
    <t>Aruba</t>
  </si>
  <si>
    <t>Bahamas</t>
  </si>
  <si>
    <t>Libya</t>
  </si>
  <si>
    <t>Monaco</t>
  </si>
  <si>
    <t>Barbados</t>
  </si>
  <si>
    <t>Comoros</t>
  </si>
  <si>
    <t>Liechtenstein</t>
  </si>
  <si>
    <t>Sint Maarten</t>
  </si>
  <si>
    <t>Angola</t>
  </si>
  <si>
    <t>French Polynesia</t>
  </si>
  <si>
    <t>Macao</t>
  </si>
  <si>
    <t>Burundi</t>
  </si>
  <si>
    <t>Saint Martin</t>
  </si>
  <si>
    <t>Eritrea</t>
  </si>
  <si>
    <t>Botswana</t>
  </si>
  <si>
    <t>Bhutan</t>
  </si>
  <si>
    <t>Antigua and Barbuda</t>
  </si>
  <si>
    <t>Gambia</t>
  </si>
  <si>
    <t>Timor-Leste</t>
  </si>
  <si>
    <t>Grenada</t>
  </si>
  <si>
    <t>Namibia</t>
  </si>
  <si>
    <t>Laos</t>
  </si>
  <si>
    <t>Belize</t>
  </si>
  <si>
    <t>Curaçao</t>
  </si>
  <si>
    <t>Fiji</t>
  </si>
  <si>
    <t>New Caledonia</t>
  </si>
  <si>
    <t>Saint Lucia</t>
  </si>
  <si>
    <t>Dominica</t>
  </si>
  <si>
    <t>Saint Kitts and Nevis</t>
  </si>
  <si>
    <t>Falkland Islands</t>
  </si>
  <si>
    <t>Greenland</t>
  </si>
  <si>
    <t>Suriname</t>
  </si>
  <si>
    <t>Turks and Caicos</t>
  </si>
  <si>
    <t>Montserrat</t>
  </si>
  <si>
    <t>Seychelles</t>
  </si>
  <si>
    <t>Western Sahara</t>
  </si>
  <si>
    <t>British Virgin Islands</t>
  </si>
  <si>
    <t>Papua New Guinea</t>
  </si>
  <si>
    <t>Caribbean Netherlands</t>
  </si>
  <si>
    <t>Anguilla</t>
  </si>
  <si>
    <t>Lesotho</t>
  </si>
  <si>
    <t>Saint Pierre Miquelon</t>
  </si>
  <si>
    <t>Population (2020)</t>
  </si>
  <si>
    <t>World</t>
  </si>
  <si>
    <t>Region 
(based on Continents)</t>
  </si>
  <si>
    <t>www.LearnFastHQ.com</t>
  </si>
  <si>
    <t>North 
America</t>
  </si>
  <si>
    <t>South
America</t>
  </si>
  <si>
    <t>Population 
(2020)</t>
  </si>
  <si>
    <t>Country</t>
  </si>
  <si>
    <r>
      <t xml:space="preserve">       © LearnFast Australia Pty Ltd - </t>
    </r>
    <r>
      <rPr>
        <b/>
        <sz val="12"/>
        <color theme="4" tint="-0.249977111117893"/>
        <rFont val="Calibri (Body)_x0000_"/>
      </rPr>
      <t>more free resources at</t>
    </r>
  </si>
  <si>
    <t>more free learning resources at</t>
  </si>
  <si>
    <t xml:space="preserve">      Author:    David Stanley</t>
  </si>
  <si>
    <t xml:space="preserve">      © LearnFast Australia Pty Ltd ABN  50 091 536 033</t>
  </si>
  <si>
    <t>Correct
Region</t>
  </si>
  <si>
    <t>Central African Republic</t>
  </si>
  <si>
    <t>South Korea</t>
  </si>
  <si>
    <t>UAE (United Arab Emirates)</t>
  </si>
  <si>
    <t>North Korea</t>
  </si>
  <si>
    <t>DRC (Democratic Republic of the Congo)</t>
  </si>
  <si>
    <t>CAR (Central African Republic)</t>
  </si>
  <si>
    <t>UK (United Kingdom)</t>
  </si>
  <si>
    <t>USA (United States of America)</t>
  </si>
  <si>
    <t>North America</t>
  </si>
  <si>
    <t>South America</t>
  </si>
  <si>
    <t>Kiribati</t>
  </si>
  <si>
    <t>Marshall Islands</t>
  </si>
  <si>
    <t>Micronesia</t>
  </si>
  <si>
    <t>Nauru</t>
  </si>
  <si>
    <t>Palau</t>
  </si>
  <si>
    <t>Saint Vincent and the Grenadines</t>
  </si>
  <si>
    <t>Samoa</t>
  </si>
  <si>
    <t>Solomon Islands</t>
  </si>
  <si>
    <t>Tonga</t>
  </si>
  <si>
    <t>Turkmenistan</t>
  </si>
  <si>
    <t>Tuvalu</t>
  </si>
  <si>
    <t>United Arab Emirates</t>
  </si>
  <si>
    <t>Vanuatu</t>
  </si>
  <si>
    <t>Congo-Brazzaville</t>
  </si>
  <si>
    <t>Côte d'Ivoire (Ivory Coast)</t>
  </si>
  <si>
    <t>Vatican City (Holy See)</t>
  </si>
  <si>
    <t>Saint Barth</t>
  </si>
  <si>
    <t>UN member state</t>
  </si>
  <si>
    <t>None</t>
  </si>
  <si>
    <t>Not recognised by Pakistan.</t>
  </si>
  <si>
    <t>Partially unrecognised. Claimed by the Republic of China</t>
  </si>
  <si>
    <t>Not recognised by Turkey[12]</t>
  </si>
  <si>
    <t>Partially unrecognised</t>
  </si>
  <si>
    <t>Claimed by South Korea</t>
  </si>
  <si>
    <t>Claimed by North Korea</t>
  </si>
  <si>
    <t>UN observer state; member of 2 UN specialized agencies</t>
  </si>
  <si>
    <t>Partially unrecognised. Disputed by Israel</t>
  </si>
  <si>
    <t>UN observer state under the designation of "Holy See"; member of three UN specialized agencies and the IAEA</t>
  </si>
  <si>
    <t>Member of eight UN specialized agencies</t>
  </si>
  <si>
    <t>Member of two UN specialized agencies</t>
  </si>
  <si>
    <t>Claimed by Serbia</t>
  </si>
  <si>
    <t>Former UN member (as Republic of China, 1945–1971)</t>
  </si>
  <si>
    <t>Sovereignty 
dispute</t>
  </si>
  <si>
    <t>Country 
(State/territory)</t>
  </si>
  <si>
    <t>Region</t>
  </si>
  <si>
    <t>Cook Islands</t>
  </si>
  <si>
    <t>Taiwan (Republic of China)</t>
  </si>
  <si>
    <t>Kosovo</t>
  </si>
  <si>
    <t>Afghanistan – Islamic Republic of Afghanistan</t>
  </si>
  <si>
    <t>Albania – Republic of Albania</t>
  </si>
  <si>
    <t>Algeria – People's Democratic Republic of Algeria</t>
  </si>
  <si>
    <t>Andorra – Principality of Andorra</t>
  </si>
  <si>
    <t>Angola – Republic of Angola</t>
  </si>
  <si>
    <t/>
  </si>
  <si>
    <t>Argentina – Argentine Republic</t>
  </si>
  <si>
    <t>Armenia – Republic of Armenia</t>
  </si>
  <si>
    <t>Australia – Commonwealth of Australia</t>
  </si>
  <si>
    <t>Austria – Republic of Austria</t>
  </si>
  <si>
    <t>Azerbaijan – Republic of Azerbaijan</t>
  </si>
  <si>
    <t>Bahamas, The – Commonwealth of The Bahamas</t>
  </si>
  <si>
    <t>Bahrain – Kingdom of Bahrain</t>
  </si>
  <si>
    <t>Bangladesh – People's Republic of Bangladesh</t>
  </si>
  <si>
    <t>Belarus – Republic of Belarus</t>
  </si>
  <si>
    <t>Belgium – Kingdom of Belgium</t>
  </si>
  <si>
    <t>Benin – Republic of Benin</t>
  </si>
  <si>
    <t>Bhutan – Kingdom of Bhutan</t>
  </si>
  <si>
    <t>Bolivia – Plurinational State of Bolivia</t>
  </si>
  <si>
    <t>Botswana – Republic of Botswana</t>
  </si>
  <si>
    <t>Brazil – Federative Republic of Brazil</t>
  </si>
  <si>
    <t>Brunei – Nation of Brunei, the Abode of Peace</t>
  </si>
  <si>
    <t>Bulgaria – Republic of Bulgaria</t>
  </si>
  <si>
    <t>Burundi – Republic of Burundi</t>
  </si>
  <si>
    <t>Cape Verde – Republic of Cabo Verde</t>
  </si>
  <si>
    <t>Cambodia – Kingdom of Cambodia</t>
  </si>
  <si>
    <t>Cameroon – Republic of Cameroon</t>
  </si>
  <si>
    <t>Chad – Republic of Chad</t>
  </si>
  <si>
    <t>Chile – Republic of Chile</t>
  </si>
  <si>
    <t>China – People's Republic of China</t>
  </si>
  <si>
    <t>Colombia – Republic of Colombia</t>
  </si>
  <si>
    <t>Comoros – Union of the Comoros</t>
  </si>
  <si>
    <t>Congo, Republic of the</t>
  </si>
  <si>
    <t>Costa Rica – Republic of Costa Rica</t>
  </si>
  <si>
    <t>Ivory Coast – Republic of Côte d'Ivoire</t>
  </si>
  <si>
    <t>Croatia – Republic of Croatia</t>
  </si>
  <si>
    <t>Cuba – Republic of Cuba</t>
  </si>
  <si>
    <t>Cyprus – Republic of Cyprus</t>
  </si>
  <si>
    <t>Czech Republic</t>
  </si>
  <si>
    <t>Congo, Democratic Republic of the</t>
  </si>
  <si>
    <t>Denmark – Kingdom of Denmark</t>
  </si>
  <si>
    <t>Djibouti – Republic of Djibouti</t>
  </si>
  <si>
    <t>Dominica – Commonwealth of Dominica</t>
  </si>
  <si>
    <t>Ecuador – Republic of Ecuador</t>
  </si>
  <si>
    <t>Egypt – Arab Republic of Egypt</t>
  </si>
  <si>
    <t>El Salvador – Republic of El Salvador</t>
  </si>
  <si>
    <t>Equatorial Guinea – Republic of Equatorial Guinea</t>
  </si>
  <si>
    <t>Eritrea – State of Eritrea</t>
  </si>
  <si>
    <t>Estonia – Republic of Estonia</t>
  </si>
  <si>
    <t>Eswatini – Kingdom of Eswatini</t>
  </si>
  <si>
    <t>Ethiopia – Federal Democratic Republic of Ethiopia</t>
  </si>
  <si>
    <t>Fiji – Republic of Fiji</t>
  </si>
  <si>
    <t>Finland – Republic of Finland</t>
  </si>
  <si>
    <t>France – French Republic</t>
  </si>
  <si>
    <t>Gabon – Gabonese Republic</t>
  </si>
  <si>
    <t>Gambia, The – Republic of The Gambia</t>
  </si>
  <si>
    <t>Germany – Federal Republic of Germany</t>
  </si>
  <si>
    <t>Ghana – Republic of Ghana</t>
  </si>
  <si>
    <t>Greece – Hellenic Republic</t>
  </si>
  <si>
    <t>Guatemala – Republic of Guatemala</t>
  </si>
  <si>
    <t>Guinea – Republic of Guinea</t>
  </si>
  <si>
    <t>Guinea-Bissau – Republic of Guinea-Bissau</t>
  </si>
  <si>
    <t>Guyana – Co-operative Republic of Guyana</t>
  </si>
  <si>
    <t>Haiti – Republic of Haiti</t>
  </si>
  <si>
    <t>Vatican City – Vatican City State</t>
  </si>
  <si>
    <t>Honduras – Republic of Honduras</t>
  </si>
  <si>
    <t>India – Republic of India</t>
  </si>
  <si>
    <t>Indonesia – Republic of Indonesia</t>
  </si>
  <si>
    <t>Iran – Islamic Republic of Iran</t>
  </si>
  <si>
    <t>Iraq – Republic of Iraq</t>
  </si>
  <si>
    <t>Israel – State of Israel</t>
  </si>
  <si>
    <t>Italy – Italian Republic</t>
  </si>
  <si>
    <t>Jordan – Hashemite Kingdom of Jordan</t>
  </si>
  <si>
    <t>Kazakhstan – Republic of Kazakhstan</t>
  </si>
  <si>
    <t>Kenya – Republic of Kenya</t>
  </si>
  <si>
    <t>Kiribati – Republic of Kiribati</t>
  </si>
  <si>
    <t>Kosovo – Republic of Kosovo</t>
  </si>
  <si>
    <t>Korea, North – Democratic People's Republic of Korea</t>
  </si>
  <si>
    <t>Korea, South – Republic of Korea</t>
  </si>
  <si>
    <t>Kuwait – State of Kuwait</t>
  </si>
  <si>
    <t>Kyrgyzstan – Kyrgyz Republic</t>
  </si>
  <si>
    <t>Laos – Lao People's Democratic Republic</t>
  </si>
  <si>
    <t>Latvia – Republic of Latvia</t>
  </si>
  <si>
    <t>Lebanon – Lebanese Republic</t>
  </si>
  <si>
    <t>Lesotho – Kingdom of Lesotho</t>
  </si>
  <si>
    <t>Liberia – Republic of Liberia</t>
  </si>
  <si>
    <t>Libya – State of Libya</t>
  </si>
  <si>
    <t>Liechtenstein – Principality of Liechtenstein</t>
  </si>
  <si>
    <t>Lithuania – Republic of Lithuania</t>
  </si>
  <si>
    <t>Luxembourg – Grand Duchy of Luxembourg</t>
  </si>
  <si>
    <t>Madagascar – Republic of Madagascar</t>
  </si>
  <si>
    <t>Malawi – Republic of Malawi</t>
  </si>
  <si>
    <t>Maldives – Republic of Maldives</t>
  </si>
  <si>
    <t>Mali – Republic of Mali</t>
  </si>
  <si>
    <t>Malta – Republic of Malta</t>
  </si>
  <si>
    <t>Marshall Islands – Republic of the Marshall Islands</t>
  </si>
  <si>
    <t>Mauritania – Islamic Republic of Mauritania</t>
  </si>
  <si>
    <t>Mauritius – Republic of Mauritius</t>
  </si>
  <si>
    <t>Mexico – United Mexican States</t>
  </si>
  <si>
    <t>Micronesia – Federated States of Micronesia</t>
  </si>
  <si>
    <t>Moldova – Republic of Moldova</t>
  </si>
  <si>
    <t>Monaco – Principality of Monaco</t>
  </si>
  <si>
    <t>Morocco – Kingdom of Morocco</t>
  </si>
  <si>
    <t>Mozambique – Republic of Mozambique</t>
  </si>
  <si>
    <t>Myanmar – Republic of the Union of Myanmar</t>
  </si>
  <si>
    <t>Namibia – Republic of Namibia</t>
  </si>
  <si>
    <t>Nauru – Republic of Nauru</t>
  </si>
  <si>
    <t>Nepal – Federal Democratic Republic of Nepal</t>
  </si>
  <si>
    <t>Netherlands – Kingdom of the Netherlands</t>
  </si>
  <si>
    <t>Nicaragua – Republic of Nicaragua</t>
  </si>
  <si>
    <t>Niger – Republic of Niger</t>
  </si>
  <si>
    <t>Nigeria – Federal Republic of Nigeria</t>
  </si>
  <si>
    <t>North Macedonia – Republic of North Macedonia</t>
  </si>
  <si>
    <t>Norway – Kingdom of Norway</t>
  </si>
  <si>
    <t>Oman – Sultanate of Oman</t>
  </si>
  <si>
    <t>Pakistan – Islamic Republic of Pakistan</t>
  </si>
  <si>
    <t>Palau – Republic of Palau</t>
  </si>
  <si>
    <t>Palestine – State of Palestine</t>
  </si>
  <si>
    <t>Panama – Republic of Panama</t>
  </si>
  <si>
    <t>Papua New Guinea – Independent State of Papua New Guinea</t>
  </si>
  <si>
    <t>Paraguay – Republic of Paraguay</t>
  </si>
  <si>
    <t>Peru – Republic of Peru</t>
  </si>
  <si>
    <t>Philippines – Republic of the Philippines</t>
  </si>
  <si>
    <t>Poland – Republic of Poland</t>
  </si>
  <si>
    <t>Portugal – Portuguese Republic</t>
  </si>
  <si>
    <t>Qatar – State of Qatar</t>
  </si>
  <si>
    <t>Russia – Russian Federation</t>
  </si>
  <si>
    <t>Rwanda – Republic of Rwanda</t>
  </si>
  <si>
    <t>Saint Kitts and Nevis – Federation of Saint Christopher and Nevis</t>
  </si>
  <si>
    <t>Samoa – Independent State of Samoa</t>
  </si>
  <si>
    <t>San Marino – Republic of San Marino</t>
  </si>
  <si>
    <t>São Tomé and Príncipe – Democratic Republic of São Tomé and Príncipe</t>
  </si>
  <si>
    <t>Saudi Arabia – Kingdom of Saudi Arabia</t>
  </si>
  <si>
    <t>Senegal – Republic of Senegal</t>
  </si>
  <si>
    <t>Serbia – Republic of Serbia</t>
  </si>
  <si>
    <t>Seychelles – Republic of Seychelles</t>
  </si>
  <si>
    <t>Sierra Leone – Republic of Sierra Leone</t>
  </si>
  <si>
    <t>Singapore – Republic of Singapore</t>
  </si>
  <si>
    <t>Slovakia – Slovak Republic</t>
  </si>
  <si>
    <t>Slovenia – Republic of Slovenia</t>
  </si>
  <si>
    <t>Somalia – Federal Republic of Somalia</t>
  </si>
  <si>
    <t>South Africa – Republic of South Africa</t>
  </si>
  <si>
    <t>South Sudan – Republic of South Sudan</t>
  </si>
  <si>
    <t>Spain – Kingdom of Spain</t>
  </si>
  <si>
    <t>Sri Lanka – Democratic Socialist Republic of Sri Lanka</t>
  </si>
  <si>
    <t>Sudan – Republic of the Sudan</t>
  </si>
  <si>
    <t>Suriname – Republic of Suriname</t>
  </si>
  <si>
    <t>Sweden – Kingdom of Sweden</t>
  </si>
  <si>
    <t>Switzerland – Swiss Confederation</t>
  </si>
  <si>
    <t>Syria – Syrian Arab Republic</t>
  </si>
  <si>
    <t>Tajikistan – Republic of Tajikistan</t>
  </si>
  <si>
    <t>Tanzania – United Republic of Tanzania</t>
  </si>
  <si>
    <t>Thailand – Kingdom of Thailand</t>
  </si>
  <si>
    <t>East Timor – Democratic Republic of Timor-Leste</t>
  </si>
  <si>
    <t>Togo – Togolese Republic</t>
  </si>
  <si>
    <t>Tonga – Kingdom of Tonga</t>
  </si>
  <si>
    <t>Trinidad and Tobago – Republic of Trinidad and Tobago</t>
  </si>
  <si>
    <t>Tunisia – Republic of Tunisia</t>
  </si>
  <si>
    <t>Turkey – Republic of Turkey</t>
  </si>
  <si>
    <t>Uganda – Republic of Uganda</t>
  </si>
  <si>
    <t>United Kingdom – United Kingdom of Great Britain and Northern Ireland</t>
  </si>
  <si>
    <t>United States – United States of America</t>
  </si>
  <si>
    <t>Uruguay – Oriental Republic of Uruguay</t>
  </si>
  <si>
    <t>Uzbekistan – Republic of Uzbekistan</t>
  </si>
  <si>
    <t>Vanuatu – Republic of Vanuatu</t>
  </si>
  <si>
    <t>Venezuela – Bolivarian Republic of Venezuela</t>
  </si>
  <si>
    <t>Vietnam – Socialist Republic of Vietnam</t>
  </si>
  <si>
    <t>Yemen – Republic of Yemen</t>
  </si>
  <si>
    <t>Zambia – Republic of Zambia</t>
  </si>
  <si>
    <t>Zimbabwe – Republic of Zimbabwe</t>
  </si>
  <si>
    <t>For more free learning resources go to</t>
  </si>
  <si>
    <t>https://info.learnfasthq.com/free-learning-resources</t>
  </si>
  <si>
    <t>NB</t>
  </si>
  <si>
    <t xml:space="preserve"> This is not pushing any political view.</t>
  </si>
  <si>
    <t>If where you live or feel culturally connected to is not here or you disagree with the name used, please pardon my ignorance.</t>
  </si>
  <si>
    <r>
      <t xml:space="preserve">Common and formal names </t>
    </r>
    <r>
      <rPr>
        <sz val="12"/>
        <color theme="1"/>
        <rFont val="Calibri"/>
        <family val="2"/>
        <scheme val="minor"/>
      </rPr>
      <t>(Source Wikipedia, May 2020)</t>
    </r>
  </si>
  <si>
    <t>This started as a tool to help my daughter connect the concepts of continents, regional groups and countries.</t>
  </si>
  <si>
    <t>Then some parent and teacher friends said "me too".</t>
  </si>
  <si>
    <t>There are some worksheets named "Practice" and you can copy the worksheet named "Template" to make more</t>
  </si>
  <si>
    <t>The worksheet "Answers" is designed to print on 4 x A4 pages and is sorted by the Regions</t>
  </si>
  <si>
    <t>Then to have her consider the variation in population …..</t>
  </si>
  <si>
    <t xml:space="preserve">I hope you find some of the choice of some regional members controversial </t>
  </si>
  <si>
    <t>and then research why it could be different to what you thought.</t>
  </si>
  <si>
    <t>Step 1</t>
  </si>
  <si>
    <t>Step 2</t>
  </si>
  <si>
    <t>Step 3</t>
  </si>
  <si>
    <t>Step 4</t>
  </si>
  <si>
    <t xml:space="preserve">© 2010 - 2020 all rights reserved. </t>
  </si>
  <si>
    <t>author and copyright acknowledgment preserved</t>
  </si>
  <si>
    <t>May be distributed for free without alteration &amp; with</t>
  </si>
  <si>
    <t>and trying to beat your time to get them all correct, helps cement the learning.</t>
  </si>
  <si>
    <t>If it matches what is in the answer sheet, then the word "Yes" will appear.</t>
  </si>
  <si>
    <t>Where in the World?</t>
  </si>
  <si>
    <t>A geography resource for students, teachers and parents</t>
  </si>
  <si>
    <r>
      <t xml:space="preserve">For simplicity, the term </t>
    </r>
    <r>
      <rPr>
        <b/>
        <sz val="12"/>
        <color theme="1"/>
        <rFont val="Calibri"/>
        <family val="2"/>
        <scheme val="minor"/>
      </rPr>
      <t>"country"</t>
    </r>
    <r>
      <rPr>
        <sz val="12"/>
        <color theme="1"/>
        <rFont val="Calibri"/>
        <family val="2"/>
        <scheme val="minor"/>
      </rPr>
      <t xml:space="preserve"> is used herein to describe the country, state, kingdom or territory regardless of its sovereignty status.</t>
    </r>
  </si>
  <si>
    <t xml:space="preserve">To learn / test yourself, in a practice sheet, go to the column to the right of the population , click on the cell same in the row as the </t>
  </si>
  <si>
    <t>Practice to learn and then challenge yourself using a timer - by region. The neuroscience tells us you need to challenge yourself</t>
  </si>
  <si>
    <t>Basically, I hope you learn something about this magnificent world we interact with.</t>
  </si>
  <si>
    <t>Don’t stress, take time out to Google new places and learn some stuff (technical term for knowledge)</t>
  </si>
  <si>
    <t>At the top, it tallies the answers right so far (world total) and counts which region and sums the population</t>
  </si>
  <si>
    <t>country and select the Region using the drop-down menu (downwards pointing triangle in the bottom right of the cell)</t>
  </si>
  <si>
    <t>Membership within the 
UN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</si>
</sst>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4" tint="-0.249977111117893"/>
      <name val="Calibri (Body)_x0000_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8"/>
      <color theme="1"/>
      <name val="Cooper Black"/>
      <family val="5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2" fillId="3" borderId="0" xfId="1" applyFill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3" fontId="0" fillId="3" borderId="2" xfId="0" applyNumberFormat="1" applyFill="1" applyBorder="1" applyAlignment="1">
      <alignment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2" fillId="3" borderId="0" xfId="1" applyFill="1" applyAlignment="1">
      <alignment horizontal="right" vertical="center"/>
    </xf>
    <xf numFmtId="0" fontId="0" fillId="0" borderId="0" xfId="0" applyAlignment="1">
      <alignment vertical="center" shrinkToFit="1"/>
    </xf>
    <xf numFmtId="0" fontId="3" fillId="2" borderId="0" xfId="0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wrapText="1"/>
    </xf>
    <xf numFmtId="0" fontId="0" fillId="3" borderId="0" xfId="0" applyFill="1" applyAlignment="1" applyProtection="1">
      <alignment horizontal="center" vertical="center"/>
      <protection hidden="1"/>
    </xf>
    <xf numFmtId="3" fontId="0" fillId="3" borderId="0" xfId="0" applyNumberFormat="1" applyFill="1" applyAlignment="1" applyProtection="1">
      <alignment horizontal="center" vertical="center" shrinkToFit="1"/>
      <protection hidden="1"/>
    </xf>
    <xf numFmtId="0" fontId="0" fillId="3" borderId="0" xfId="0" applyFill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3" fontId="0" fillId="3" borderId="0" xfId="0" applyNumberFormat="1" applyFill="1" applyBorder="1" applyAlignment="1">
      <alignment vertical="center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3" fontId="0" fillId="3" borderId="0" xfId="0" applyNumberFormat="1" applyFill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9" fontId="0" fillId="3" borderId="0" xfId="0" applyNumberFormat="1" applyFill="1" applyAlignment="1" applyProtection="1">
      <alignment horizontal="center" vertical="center"/>
    </xf>
    <xf numFmtId="164" fontId="0" fillId="3" borderId="0" xfId="0" applyNumberFormat="1" applyFill="1" applyAlignment="1" applyProtection="1">
      <alignment horizontal="center" vertical="center"/>
    </xf>
    <xf numFmtId="0" fontId="0" fillId="3" borderId="0" xfId="0" applyFill="1" applyAlignment="1" applyProtection="1">
      <alignment horizontal="right" vertical="center"/>
    </xf>
    <xf numFmtId="1" fontId="0" fillId="3" borderId="0" xfId="0" applyNumberFormat="1" applyFill="1" applyAlignment="1" applyProtection="1">
      <alignment horizontal="center" vertical="center"/>
    </xf>
    <xf numFmtId="0" fontId="0" fillId="3" borderId="0" xfId="0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2" fillId="3" borderId="0" xfId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 wrapText="1"/>
    </xf>
    <xf numFmtId="3" fontId="3" fillId="2" borderId="0" xfId="0" applyNumberFormat="1" applyFont="1" applyFill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wrapText="1"/>
    </xf>
    <xf numFmtId="0" fontId="0" fillId="3" borderId="0" xfId="0" applyFill="1" applyAlignment="1" applyProtection="1">
      <alignment vertical="center" wrapText="1"/>
    </xf>
    <xf numFmtId="3" fontId="0" fillId="3" borderId="0" xfId="0" applyNumberFormat="1" applyFill="1" applyAlignment="1" applyProtection="1">
      <alignment vertical="center"/>
    </xf>
    <xf numFmtId="3" fontId="0" fillId="3" borderId="0" xfId="0" applyNumberFormat="1" applyFill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3" fontId="0" fillId="0" borderId="0" xfId="0" applyNumberFormat="1" applyAlignment="1" applyProtection="1">
      <alignment vertical="center"/>
    </xf>
    <xf numFmtId="0" fontId="0" fillId="3" borderId="0" xfId="0" applyFill="1" applyBorder="1" applyAlignment="1" applyProtection="1">
      <alignment vertical="center" wrapText="1"/>
    </xf>
    <xf numFmtId="3" fontId="0" fillId="3" borderId="0" xfId="0" applyNumberFormat="1" applyFill="1" applyBorder="1" applyAlignment="1" applyProtection="1">
      <alignment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3" borderId="0" xfId="0" applyFill="1" applyAlignment="1">
      <alignment horizontal="centerContinuous" vertical="center"/>
    </xf>
    <xf numFmtId="0" fontId="0" fillId="3" borderId="0" xfId="0" applyFill="1" applyAlignment="1">
      <alignment horizontal="right" vertical="center"/>
    </xf>
    <xf numFmtId="0" fontId="6" fillId="3" borderId="0" xfId="0" applyFont="1" applyFill="1" applyAlignment="1">
      <alignment horizontal="centerContinuous" vertical="center"/>
    </xf>
    <xf numFmtId="0" fontId="8" fillId="3" borderId="0" xfId="0" applyFont="1" applyFill="1" applyAlignment="1">
      <alignment horizontal="centerContinuous" vertical="center"/>
    </xf>
  </cellXfs>
  <cellStyles count="2">
    <cellStyle name="Hyperlink" xfId="1" builtinId="8"/>
    <cellStyle name="Normal" xfId="0" builtinId="0"/>
  </cellStyles>
  <dxfs count="25"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hyperlink" Target="https://info.learnfasthq.com/free-learning-resources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hyperlink" Target="https://info.learnfasthq.com/free-learning-resources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hyperlink" Target="https://info.learnfasthq.com/free-learning-resources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hyperlink" Target="https://info.learnfasthq.com/free-learning-resources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hyperlink" Target="https://info.learnfasthq.com/free-learning-resources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hyperlink" Target="https://info.learnfasthq.com/free-learning-resources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hyperlink" Target="https://info.learnfasthq.com/free-learning-resourc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812800</xdr:colOff>
      <xdr:row>4</xdr:row>
      <xdr:rowOff>368300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2BC8FB-988B-FE41-B6D4-31B12A38B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9800" y="1460500"/>
          <a:ext cx="812800" cy="368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190500</xdr:rowOff>
    </xdr:from>
    <xdr:to>
      <xdr:col>0</xdr:col>
      <xdr:colOff>850900</xdr:colOff>
      <xdr:row>0</xdr:row>
      <xdr:rowOff>558800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0961C3-E5E4-5A4B-B56F-5F8D9AC43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190500"/>
          <a:ext cx="812800" cy="368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812800</xdr:colOff>
      <xdr:row>4</xdr:row>
      <xdr:rowOff>368300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BBFBD4-D101-9F4F-ADF4-D3E1EF3BD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9800" y="1460500"/>
          <a:ext cx="812800" cy="368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812800</xdr:colOff>
      <xdr:row>4</xdr:row>
      <xdr:rowOff>368300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EA0582-0D22-7645-BE6A-4369839BF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9800" y="1460500"/>
          <a:ext cx="812800" cy="368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812800</xdr:colOff>
      <xdr:row>4</xdr:row>
      <xdr:rowOff>368300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2438D5-71AD-9448-9ADB-90FE66329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9800" y="1460500"/>
          <a:ext cx="812800" cy="368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812800</xdr:colOff>
      <xdr:row>4</xdr:row>
      <xdr:rowOff>368300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B4DACF-BD68-384D-AD25-615FCC914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9800" y="1460500"/>
          <a:ext cx="812800" cy="368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8</xdr:col>
      <xdr:colOff>812800</xdr:colOff>
      <xdr:row>7</xdr:row>
      <xdr:rowOff>368300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893A95-C50A-7A4A-8E35-BB82B7E7B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200" y="1981200"/>
          <a:ext cx="812800" cy="368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learnfasthq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info.learnfasthq.com/free-learning-resource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learnfasthq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learnfasthq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learnfasthq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learnfasthq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learnfasthq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0E3E4-A080-F146-911D-1CE615CE87C7}">
  <dimension ref="A1:I232"/>
  <sheetViews>
    <sheetView workbookViewId="0">
      <pane xSplit="4" ySplit="5" topLeftCell="E148" activePane="bottomRight" state="frozenSplit"/>
      <selection pane="topRight" activeCell="E1" sqref="E1"/>
      <selection pane="bottomLeft" activeCell="A6" sqref="A6"/>
      <selection pane="bottomRight" activeCell="F120" sqref="F120"/>
    </sheetView>
  </sheetViews>
  <sheetFormatPr baseColWidth="10" defaultRowHeight="16"/>
  <cols>
    <col min="1" max="1" width="23" style="2" customWidth="1"/>
    <col min="2" max="2" width="20" style="3" customWidth="1"/>
    <col min="3" max="3" width="26" style="5" customWidth="1"/>
    <col min="4" max="4" width="14.6640625" style="4" customWidth="1"/>
    <col min="5" max="9" width="11.33203125" style="2" customWidth="1"/>
    <col min="10" max="16384" width="10.83203125" style="2"/>
  </cols>
  <sheetData>
    <row r="1" spans="1:9" s="1" customFormat="1" ht="60">
      <c r="A1" s="6" t="s">
        <v>210</v>
      </c>
      <c r="B1" s="6" t="s">
        <v>6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230</v>
      </c>
      <c r="H1" s="6" t="s">
        <v>1</v>
      </c>
      <c r="I1" s="6" t="s">
        <v>231</v>
      </c>
    </row>
    <row r="2" spans="1:9">
      <c r="A2" s="20">
        <f>SUM(B2:I2)</f>
        <v>0</v>
      </c>
      <c r="B2" s="20">
        <f t="array" ref="B2">SUM(IF(B$1=$C$6:$C$232,1,0))</f>
        <v>0</v>
      </c>
      <c r="C2" s="20">
        <f t="array" ref="C2">SUM(IF(C$1=$C$6:$C$232,1,0))</f>
        <v>0</v>
      </c>
      <c r="D2" s="20">
        <f t="array" ref="D2">SUM(IF(D$1=$C$6:$C$232,1,0))</f>
        <v>0</v>
      </c>
      <c r="E2" s="20">
        <f t="array" ref="E2">SUM(IF(E$1=$C$6:$C$232,1,0))</f>
        <v>0</v>
      </c>
      <c r="F2" s="20">
        <f t="array" ref="F2">SUM(IF(F$1=$C$6:$C$232,1,0))</f>
        <v>0</v>
      </c>
      <c r="G2" s="20">
        <f t="array" ref="G2">SUM(IF(G$1=$C$6:$C$232,1,0))</f>
        <v>0</v>
      </c>
      <c r="H2" s="20">
        <f t="array" ref="H2">SUM(IF(H$1=$C$6:$C$232,1,0))</f>
        <v>0</v>
      </c>
      <c r="I2" s="20">
        <f t="array" ref="I2">SUM(IF(I$1=$C$6:$C$232,1,0))</f>
        <v>0</v>
      </c>
    </row>
    <row r="3" spans="1:9" s="15" customFormat="1">
      <c r="A3" s="21">
        <f>SUM(B3:I3)</f>
        <v>0</v>
      </c>
      <c r="B3" s="21">
        <f t="array" ref="B3">SUM(IF(B$1=$C$6:$C$232,$B$6:$B$232,0))</f>
        <v>0</v>
      </c>
      <c r="C3" s="21">
        <f t="array" ref="C3">SUM(IF(C$1=$C$6:$C$232,$B$6:$B$232,0))</f>
        <v>0</v>
      </c>
      <c r="D3" s="21">
        <f t="array" ref="D3">SUM(IF(D$1=$C$6:$C$232,$B$6:$B$232,0))</f>
        <v>0</v>
      </c>
      <c r="E3" s="21">
        <f t="array" ref="E3">SUM(IF(E$1=$C$6:$C$232,$B$6:$B$232,0))</f>
        <v>0</v>
      </c>
      <c r="F3" s="21">
        <f t="array" ref="F3">SUM(IF(F$1=$C$6:$C$232,$B$6:$B$232,0))</f>
        <v>0</v>
      </c>
      <c r="G3" s="21">
        <f t="array" ref="G3">SUM(IF(G$1=$C$6:$C$232,$B$6:$B$232,0))</f>
        <v>0</v>
      </c>
      <c r="H3" s="21">
        <f t="array" ref="H3">SUM(IF(H$1=$C$6:$C$232,$B$6:$B$232,0))</f>
        <v>0</v>
      </c>
      <c r="I3" s="21">
        <f t="array" ref="I3">SUM(IF(I$1=$C$6:$C$232,$B$6:$B$232,0))</f>
        <v>0</v>
      </c>
    </row>
    <row r="4" spans="1:9" ht="23" customHeight="1">
      <c r="A4" s="18" t="s">
        <v>217</v>
      </c>
      <c r="B4" s="7"/>
      <c r="C4" s="9"/>
      <c r="D4" s="14" t="s">
        <v>212</v>
      </c>
      <c r="E4" s="7"/>
      <c r="F4" s="7"/>
      <c r="G4" s="7"/>
      <c r="H4" s="7"/>
      <c r="I4" s="7"/>
    </row>
    <row r="5" spans="1:9" ht="40">
      <c r="A5" s="16" t="s">
        <v>265</v>
      </c>
      <c r="B5" s="17" t="s">
        <v>215</v>
      </c>
      <c r="C5" s="45" t="s">
        <v>211</v>
      </c>
      <c r="D5" s="19" t="s">
        <v>221</v>
      </c>
      <c r="E5" s="7"/>
      <c r="F5" s="7"/>
      <c r="G5" s="7"/>
      <c r="H5" s="7"/>
      <c r="I5" s="7"/>
    </row>
    <row r="6" spans="1:9" ht="17">
      <c r="A6" s="23" t="s">
        <v>18</v>
      </c>
      <c r="B6" s="10">
        <v>1439323776</v>
      </c>
      <c r="C6" s="11"/>
      <c r="D6" s="20" t="str">
        <f t="array" ref="D6">IF(SUM(IF(A6=Answers!$A$9:$A$235,1,0)*IF(C6=Answers!$C$9:$C$235,1,0))=1,"Yes","")</f>
        <v/>
      </c>
      <c r="E6" s="7"/>
      <c r="F6" s="7"/>
      <c r="G6" s="7"/>
      <c r="H6" s="7"/>
      <c r="I6" s="7"/>
    </row>
    <row r="7" spans="1:9" ht="17">
      <c r="A7" s="24" t="s">
        <v>14</v>
      </c>
      <c r="B7" s="12">
        <v>1378715135</v>
      </c>
      <c r="C7" s="13"/>
      <c r="D7" s="20" t="str">
        <f t="array" ref="D7">IF(SUM(IF(A7=Answers!$A$9:$A$235,1,0)*IF(C7=Answers!$C$9:$C$235,1,0))=1,"Yes","")</f>
        <v/>
      </c>
      <c r="E7" s="7"/>
      <c r="F7" s="7"/>
      <c r="G7" s="7"/>
      <c r="H7" s="7"/>
      <c r="I7" s="7"/>
    </row>
    <row r="8" spans="1:9" ht="34">
      <c r="A8" s="24" t="s">
        <v>229</v>
      </c>
      <c r="B8" s="12">
        <v>330822304</v>
      </c>
      <c r="C8" s="13"/>
      <c r="D8" s="20" t="str">
        <f t="array" ref="D8">IF(SUM(IF(A8=Answers!$A$9:$A$235,1,0)*IF(C8=Answers!$C$9:$C$235,1,0))=1,"Yes","")</f>
        <v/>
      </c>
      <c r="E8" s="7"/>
      <c r="F8" s="7"/>
      <c r="G8" s="7"/>
      <c r="H8" s="7"/>
      <c r="I8" s="7"/>
    </row>
    <row r="9" spans="1:9" ht="17">
      <c r="A9" s="24" t="s">
        <v>36</v>
      </c>
      <c r="B9" s="12">
        <v>273247624</v>
      </c>
      <c r="C9" s="13"/>
      <c r="D9" s="20" t="str">
        <f t="array" ref="D9">IF(SUM(IF(A9=Answers!$A$9:$A$235,1,0)*IF(C9=Answers!$C$9:$C$235,1,0))=1,"Yes","")</f>
        <v/>
      </c>
      <c r="E9" s="7"/>
      <c r="F9" s="7"/>
      <c r="G9" s="7"/>
      <c r="H9" s="7"/>
      <c r="I9" s="7"/>
    </row>
    <row r="10" spans="1:9" ht="17">
      <c r="A10" s="24" t="s">
        <v>22</v>
      </c>
      <c r="B10" s="12">
        <v>220462432</v>
      </c>
      <c r="C10" s="13"/>
      <c r="D10" s="20" t="str">
        <f t="array" ref="D10">IF(SUM(IF(A10=Answers!$A$9:$A$235,1,0)*IF(C10=Answers!$C$9:$C$235,1,0))=1,"Yes","")</f>
        <v/>
      </c>
      <c r="E10" s="7"/>
      <c r="F10" s="7"/>
      <c r="G10" s="7"/>
      <c r="H10" s="7"/>
      <c r="I10" s="7"/>
    </row>
    <row r="11" spans="1:9" ht="17">
      <c r="A11" s="24" t="s">
        <v>7</v>
      </c>
      <c r="B11" s="12">
        <v>212418030</v>
      </c>
      <c r="C11" s="13"/>
      <c r="D11" s="20" t="str">
        <f t="array" ref="D11">IF(SUM(IF(A11=Answers!$A$9:$A$235,1,0)*IF(C11=Answers!$C$9:$C$235,1,0))=1,"Yes","")</f>
        <v/>
      </c>
      <c r="E11" s="7"/>
      <c r="F11" s="7"/>
      <c r="G11" s="7"/>
      <c r="H11" s="7"/>
      <c r="I11" s="7"/>
    </row>
    <row r="12" spans="1:9" ht="17">
      <c r="A12" s="24" t="s">
        <v>56</v>
      </c>
      <c r="B12" s="12">
        <v>205612176</v>
      </c>
      <c r="C12" s="13"/>
      <c r="D12" s="20" t="str">
        <f t="array" ref="D12">IF(SUM(IF(A12=Answers!$A$9:$A$235,1,0)*IF(C12=Answers!$C$9:$C$235,1,0))=1,"Yes","")</f>
        <v/>
      </c>
      <c r="E12" s="7"/>
      <c r="F12" s="7"/>
      <c r="G12" s="7"/>
      <c r="H12" s="7"/>
      <c r="I12" s="7"/>
    </row>
    <row r="13" spans="1:9" ht="17">
      <c r="A13" s="24" t="s">
        <v>27</v>
      </c>
      <c r="B13" s="12">
        <v>164533357</v>
      </c>
      <c r="C13" s="13"/>
      <c r="D13" s="20" t="str">
        <f t="array" ref="D13">IF(SUM(IF(A13=Answers!$A$9:$A$235,1,0)*IF(C13=Answers!$C$9:$C$235,1,0))=1,"Yes","")</f>
        <v/>
      </c>
      <c r="E13" s="7"/>
      <c r="F13" s="7"/>
      <c r="G13" s="7"/>
      <c r="H13" s="7"/>
      <c r="I13" s="7"/>
    </row>
    <row r="14" spans="1:9" ht="17">
      <c r="A14" s="24" t="s">
        <v>8</v>
      </c>
      <c r="B14" s="12">
        <v>145928826</v>
      </c>
      <c r="C14" s="13"/>
      <c r="D14" s="20" t="str">
        <f t="array" ref="D14">IF(SUM(IF(A14=Answers!$A$9:$A$235,1,0)*IF(C14=Answers!$C$9:$C$235,1,0))=1,"Yes","")</f>
        <v/>
      </c>
      <c r="E14" s="7"/>
      <c r="F14" s="7"/>
      <c r="G14" s="7"/>
      <c r="H14" s="7"/>
      <c r="I14" s="7"/>
    </row>
    <row r="15" spans="1:9" ht="17">
      <c r="A15" s="24" t="s">
        <v>21</v>
      </c>
      <c r="B15" s="12">
        <v>128803542</v>
      </c>
      <c r="C15" s="13"/>
      <c r="D15" s="20" t="str">
        <f t="array" ref="D15">IF(SUM(IF(A15=Answers!$A$9:$A$235,1,0)*IF(C15=Answers!$C$9:$C$235,1,0))=1,"Yes","")</f>
        <v/>
      </c>
      <c r="E15" s="7"/>
      <c r="F15" s="7"/>
      <c r="G15" s="7"/>
      <c r="H15" s="7"/>
      <c r="I15" s="7"/>
    </row>
    <row r="16" spans="1:9" ht="17">
      <c r="A16" s="24" t="s">
        <v>43</v>
      </c>
      <c r="B16" s="12">
        <v>126510637</v>
      </c>
      <c r="C16" s="13"/>
      <c r="D16" s="20" t="str">
        <f t="array" ref="D16">IF(SUM(IF(A16=Answers!$A$9:$A$235,1,0)*IF(C16=Answers!$C$9:$C$235,1,0))=1,"Yes","")</f>
        <v/>
      </c>
      <c r="E16" s="7"/>
      <c r="F16" s="7"/>
      <c r="G16" s="7"/>
      <c r="H16" s="7"/>
      <c r="I16" s="7"/>
    </row>
    <row r="17" spans="1:9" ht="17">
      <c r="A17" s="24" t="s">
        <v>124</v>
      </c>
      <c r="B17" s="12">
        <v>114669653</v>
      </c>
      <c r="C17" s="13"/>
      <c r="D17" s="20" t="str">
        <f t="array" ref="D17">IF(SUM(IF(A17=Answers!$A$9:$A$235,1,0)*IF(C17=Answers!$C$9:$C$235,1,0))=1,"Yes","")</f>
        <v/>
      </c>
      <c r="E17" s="7"/>
      <c r="F17" s="7"/>
      <c r="G17" s="7"/>
      <c r="H17" s="7"/>
      <c r="I17" s="7"/>
    </row>
    <row r="18" spans="1:9" ht="17">
      <c r="A18" s="24" t="s">
        <v>46</v>
      </c>
      <c r="B18" s="12">
        <v>109439758</v>
      </c>
      <c r="C18" s="13"/>
      <c r="D18" s="20" t="str">
        <f t="array" ref="D18">IF(SUM(IF(A18=Answers!$A$9:$A$235,1,0)*IF(C18=Answers!$C$9:$C$235,1,0))=1,"Yes","")</f>
        <v/>
      </c>
      <c r="E18" s="7"/>
      <c r="F18" s="7"/>
      <c r="G18" s="7"/>
      <c r="H18" s="7"/>
      <c r="I18" s="7"/>
    </row>
    <row r="19" spans="1:9" ht="17">
      <c r="A19" s="24" t="s">
        <v>40</v>
      </c>
      <c r="B19" s="12">
        <v>102141537</v>
      </c>
      <c r="C19" s="13"/>
      <c r="D19" s="20" t="str">
        <f t="array" ref="D19">IF(SUM(IF(A19=Answers!$A$9:$A$235,1,0)*IF(C19=Answers!$C$9:$C$235,1,0))=1,"Yes","")</f>
        <v/>
      </c>
      <c r="E19" s="7"/>
      <c r="F19" s="7"/>
      <c r="G19" s="7"/>
      <c r="H19" s="7"/>
      <c r="I19" s="7"/>
    </row>
    <row r="20" spans="1:9" ht="17">
      <c r="A20" s="24" t="s">
        <v>143</v>
      </c>
      <c r="B20" s="12">
        <v>97255746</v>
      </c>
      <c r="C20" s="13"/>
      <c r="D20" s="20" t="str">
        <f t="array" ref="D20">IF(SUM(IF(A20=Answers!$A$9:$A$235,1,0)*IF(C20=Answers!$C$9:$C$235,1,0))=1,"Yes","")</f>
        <v/>
      </c>
      <c r="E20" s="7"/>
      <c r="F20" s="7"/>
      <c r="G20" s="7"/>
      <c r="H20" s="7"/>
      <c r="I20" s="7"/>
    </row>
    <row r="21" spans="1:9" ht="34">
      <c r="A21" s="24" t="s">
        <v>226</v>
      </c>
      <c r="B21" s="12">
        <v>89271601</v>
      </c>
      <c r="C21" s="13"/>
      <c r="D21" s="20" t="str">
        <f t="array" ref="D21">IF(SUM(IF(A21=Answers!$A$9:$A$235,1,0)*IF(C21=Answers!$C$9:$C$235,1,0))=1,"Yes","")</f>
        <v/>
      </c>
      <c r="E21" s="7"/>
      <c r="F21" s="7"/>
      <c r="G21" s="7"/>
      <c r="H21" s="7"/>
      <c r="I21" s="7"/>
    </row>
    <row r="22" spans="1:9" ht="17">
      <c r="A22" s="24" t="s">
        <v>13</v>
      </c>
      <c r="B22" s="12">
        <v>84252379</v>
      </c>
      <c r="C22" s="13"/>
      <c r="D22" s="20" t="str">
        <f t="array" ref="D22">IF(SUM(IF(A22=Answers!$A$9:$A$235,1,0)*IF(C22=Answers!$C$9:$C$235,1,0))=1,"Yes","")</f>
        <v/>
      </c>
      <c r="E22" s="7"/>
      <c r="F22" s="7"/>
      <c r="G22" s="7"/>
      <c r="H22" s="7"/>
      <c r="I22" s="7"/>
    </row>
    <row r="23" spans="1:9" ht="17">
      <c r="A23" s="24" t="s">
        <v>15</v>
      </c>
      <c r="B23" s="12">
        <v>83889077</v>
      </c>
      <c r="C23" s="13"/>
      <c r="D23" s="20" t="str">
        <f t="array" ref="D23">IF(SUM(IF(A23=Answers!$A$9:$A$235,1,0)*IF(C23=Answers!$C$9:$C$235,1,0))=1,"Yes","")</f>
        <v/>
      </c>
      <c r="E23" s="7"/>
      <c r="F23" s="7"/>
      <c r="G23" s="7"/>
      <c r="H23" s="7"/>
      <c r="I23" s="7"/>
    </row>
    <row r="24" spans="1:9" ht="17">
      <c r="A24" s="24" t="s">
        <v>12</v>
      </c>
      <c r="B24" s="12">
        <v>83759426</v>
      </c>
      <c r="C24" s="13"/>
      <c r="D24" s="20" t="str">
        <f t="array" ref="D24">IF(SUM(IF(A24=Answers!$A$9:$A$235,1,0)*IF(C24=Answers!$C$9:$C$235,1,0))=1,"Yes","")</f>
        <v/>
      </c>
      <c r="E24" s="7"/>
      <c r="F24" s="7"/>
      <c r="G24" s="7"/>
      <c r="H24" s="7"/>
      <c r="I24" s="7"/>
    </row>
    <row r="25" spans="1:9" ht="17">
      <c r="A25" s="24" t="s">
        <v>79</v>
      </c>
      <c r="B25" s="12">
        <v>69784013</v>
      </c>
      <c r="C25" s="13"/>
      <c r="D25" s="20" t="str">
        <f t="array" ref="D25">IF(SUM(IF(A25=Answers!$A$9:$A$235,1,0)*IF(C25=Answers!$C$9:$C$235,1,0))=1,"Yes","")</f>
        <v/>
      </c>
      <c r="E25" s="7"/>
      <c r="F25" s="7"/>
      <c r="G25" s="7"/>
      <c r="H25" s="7"/>
      <c r="I25" s="7"/>
    </row>
    <row r="26" spans="1:9" ht="17">
      <c r="A26" s="24" t="s">
        <v>228</v>
      </c>
      <c r="B26" s="12">
        <v>67852992</v>
      </c>
      <c r="C26" s="13"/>
      <c r="D26" s="20" t="str">
        <f t="array" ref="D26">IF(SUM(IF(A26=Answers!$A$9:$A$235,1,0)*IF(C26=Answers!$C$9:$C$235,1,0))=1,"Yes","")</f>
        <v/>
      </c>
      <c r="E26" s="7"/>
      <c r="F26" s="7"/>
      <c r="G26" s="7"/>
      <c r="H26" s="7"/>
      <c r="I26" s="7"/>
    </row>
    <row r="27" spans="1:9" ht="17">
      <c r="A27" s="24" t="s">
        <v>11</v>
      </c>
      <c r="B27" s="12">
        <v>65260368</v>
      </c>
      <c r="C27" s="13"/>
      <c r="D27" s="20" t="str">
        <f t="array" ref="D27">IF(SUM(IF(A27=Answers!$A$9:$A$235,1,0)*IF(C27=Answers!$C$9:$C$235,1,0))=1,"Yes","")</f>
        <v/>
      </c>
      <c r="E27" s="7"/>
      <c r="F27" s="7"/>
      <c r="G27" s="7"/>
      <c r="H27" s="7"/>
      <c r="I27" s="7"/>
    </row>
    <row r="28" spans="1:9" ht="17">
      <c r="A28" s="24" t="s">
        <v>10</v>
      </c>
      <c r="B28" s="12">
        <v>60469746</v>
      </c>
      <c r="C28" s="13"/>
      <c r="D28" s="20" t="str">
        <f t="array" ref="D28">IF(SUM(IF(A28=Answers!$A$9:$A$235,1,0)*IF(C28=Answers!$C$9:$C$235,1,0))=1,"Yes","")</f>
        <v/>
      </c>
      <c r="E28" s="7"/>
      <c r="F28" s="7"/>
      <c r="G28" s="7"/>
      <c r="H28" s="7"/>
      <c r="I28" s="7"/>
    </row>
    <row r="29" spans="1:9" ht="17">
      <c r="A29" s="24" t="s">
        <v>132</v>
      </c>
      <c r="B29" s="12">
        <v>59555005</v>
      </c>
      <c r="C29" s="13"/>
      <c r="D29" s="20" t="str">
        <f t="array" ref="D29">IF(SUM(IF(A29=Answers!$A$9:$A$235,1,0)*IF(C29=Answers!$C$9:$C$235,1,0))=1,"Yes","")</f>
        <v/>
      </c>
      <c r="E29" s="7"/>
      <c r="F29" s="7"/>
      <c r="G29" s="7"/>
      <c r="H29" s="7"/>
      <c r="I29" s="7"/>
    </row>
    <row r="30" spans="1:9" ht="17">
      <c r="A30" s="24" t="s">
        <v>33</v>
      </c>
      <c r="B30" s="12">
        <v>59236519</v>
      </c>
      <c r="C30" s="13"/>
      <c r="D30" s="20" t="str">
        <f t="array" ref="D30">IF(SUM(IF(A30=Answers!$A$9:$A$235,1,0)*IF(C30=Answers!$C$9:$C$235,1,0))=1,"Yes","")</f>
        <v/>
      </c>
      <c r="E30" s="7"/>
      <c r="F30" s="7"/>
      <c r="G30" s="7"/>
      <c r="H30" s="7"/>
      <c r="I30" s="7"/>
    </row>
    <row r="31" spans="1:9" ht="17">
      <c r="A31" s="24" t="s">
        <v>152</v>
      </c>
      <c r="B31" s="12">
        <v>54375747</v>
      </c>
      <c r="C31" s="13"/>
      <c r="D31" s="20" t="str">
        <f t="array" ref="D31">IF(SUM(IF(A31=Answers!$A$9:$A$235,1,0)*IF(C31=Answers!$C$9:$C$235,1,0))=1,"Yes","")</f>
        <v/>
      </c>
      <c r="E31" s="7"/>
      <c r="F31" s="7"/>
      <c r="G31" s="7"/>
      <c r="H31" s="7"/>
      <c r="I31" s="7"/>
    </row>
    <row r="32" spans="1:9" ht="17">
      <c r="A32" s="24" t="s">
        <v>98</v>
      </c>
      <c r="B32" s="12">
        <v>53650862</v>
      </c>
      <c r="C32" s="13"/>
      <c r="D32" s="20" t="str">
        <f t="array" ref="D32">IF(SUM(IF(A32=Answers!$A$9:$A$235,1,0)*IF(C32=Answers!$C$9:$C$235,1,0))=1,"Yes","")</f>
        <v/>
      </c>
      <c r="E32" s="7"/>
      <c r="F32" s="7"/>
      <c r="G32" s="7"/>
      <c r="H32" s="7"/>
      <c r="I32" s="7"/>
    </row>
    <row r="33" spans="1:9" ht="17">
      <c r="A33" s="24" t="s">
        <v>223</v>
      </c>
      <c r="B33" s="12">
        <v>51265201</v>
      </c>
      <c r="C33" s="13"/>
      <c r="D33" s="20" t="str">
        <f t="array" ref="D33">IF(SUM(IF(A33=Answers!$A$9:$A$235,1,0)*IF(C33=Answers!$C$9:$C$235,1,0))=1,"Yes","")</f>
        <v/>
      </c>
      <c r="E33" s="7"/>
      <c r="F33" s="7"/>
      <c r="G33" s="7"/>
      <c r="H33" s="7"/>
      <c r="I33" s="7"/>
    </row>
    <row r="34" spans="1:9" ht="17">
      <c r="A34" s="24" t="s">
        <v>35</v>
      </c>
      <c r="B34" s="12">
        <v>50831115</v>
      </c>
      <c r="C34" s="13"/>
      <c r="D34" s="20" t="str">
        <f t="array" ref="D34">IF(SUM(IF(A34=Answers!$A$9:$A$235,1,0)*IF(C34=Answers!$C$9:$C$235,1,0))=1,"Yes","")</f>
        <v/>
      </c>
      <c r="E34" s="7"/>
      <c r="F34" s="7"/>
      <c r="G34" s="7"/>
      <c r="H34" s="7"/>
      <c r="I34" s="7"/>
    </row>
    <row r="35" spans="1:9" ht="17">
      <c r="A35" s="24" t="s">
        <v>9</v>
      </c>
      <c r="B35" s="12">
        <v>46753147</v>
      </c>
      <c r="C35" s="13"/>
      <c r="D35" s="20" t="str">
        <f t="array" ref="D35">IF(SUM(IF(A35=Answers!$A$9:$A$235,1,0)*IF(C35=Answers!$C$9:$C$235,1,0))=1,"Yes","")</f>
        <v/>
      </c>
      <c r="E35" s="7"/>
      <c r="F35" s="7"/>
      <c r="G35" s="7"/>
      <c r="H35" s="7"/>
      <c r="I35" s="7"/>
    </row>
    <row r="36" spans="1:9" ht="17">
      <c r="A36" s="24" t="s">
        <v>146</v>
      </c>
      <c r="B36" s="12">
        <v>45586273</v>
      </c>
      <c r="C36" s="13"/>
      <c r="D36" s="20" t="str">
        <f t="array" ref="D36">IF(SUM(IF(A36=Answers!$A$9:$A$235,1,0)*IF(C36=Answers!$C$9:$C$235,1,0))=1,"Yes","")</f>
        <v/>
      </c>
      <c r="E36" s="7"/>
      <c r="F36" s="7"/>
      <c r="G36" s="7"/>
      <c r="H36" s="7"/>
      <c r="I36" s="7"/>
    </row>
    <row r="37" spans="1:9" ht="17">
      <c r="A37" s="24" t="s">
        <v>47</v>
      </c>
      <c r="B37" s="12">
        <v>45156510</v>
      </c>
      <c r="C37" s="13"/>
      <c r="D37" s="20" t="str">
        <f t="array" ref="D37">IF(SUM(IF(A37=Answers!$A$9:$A$235,1,0)*IF(C37=Answers!$C$9:$C$235,1,0))=1,"Yes","")</f>
        <v/>
      </c>
      <c r="E37" s="7"/>
      <c r="F37" s="7"/>
      <c r="G37" s="7"/>
      <c r="H37" s="7"/>
      <c r="I37" s="7"/>
    </row>
    <row r="38" spans="1:9" ht="17">
      <c r="A38" s="24" t="s">
        <v>55</v>
      </c>
      <c r="B38" s="12">
        <v>43772270</v>
      </c>
      <c r="C38" s="13"/>
      <c r="D38" s="20" t="str">
        <f t="array" ref="D38">IF(SUM(IF(A38=Answers!$A$9:$A$235,1,0)*IF(C38=Answers!$C$9:$C$235,1,0))=1,"Yes","")</f>
        <v/>
      </c>
      <c r="E38" s="7"/>
      <c r="F38" s="7"/>
      <c r="G38" s="7"/>
      <c r="H38" s="7"/>
      <c r="I38" s="7"/>
    </row>
    <row r="39" spans="1:9" ht="17">
      <c r="A39" s="24" t="s">
        <v>39</v>
      </c>
      <c r="B39" s="12">
        <v>43756559</v>
      </c>
      <c r="C39" s="13"/>
      <c r="D39" s="20" t="str">
        <f t="array" ref="D39">IF(SUM(IF(A39=Answers!$A$9:$A$235,1,0)*IF(C39=Answers!$C$9:$C$235,1,0))=1,"Yes","")</f>
        <v/>
      </c>
      <c r="E39" s="7"/>
      <c r="F39" s="7"/>
      <c r="G39" s="7"/>
      <c r="H39" s="7"/>
      <c r="I39" s="7"/>
    </row>
    <row r="40" spans="1:9" ht="17">
      <c r="A40" s="24" t="s">
        <v>71</v>
      </c>
      <c r="B40" s="12">
        <v>43744402</v>
      </c>
      <c r="C40" s="13"/>
      <c r="D40" s="20" t="str">
        <f t="array" ref="D40">IF(SUM(IF(A40=Answers!$A$9:$A$235,1,0)*IF(C40=Answers!$C$9:$C$235,1,0))=1,"Yes","")</f>
        <v/>
      </c>
      <c r="E40" s="7"/>
      <c r="F40" s="7"/>
      <c r="G40" s="7"/>
      <c r="H40" s="7"/>
      <c r="I40" s="7"/>
    </row>
    <row r="41" spans="1:9" ht="17">
      <c r="A41" s="24" t="s">
        <v>68</v>
      </c>
      <c r="B41" s="12">
        <v>40130509</v>
      </c>
      <c r="C41" s="13"/>
      <c r="D41" s="20" t="str">
        <f t="array" ref="D41">IF(SUM(IF(A41=Answers!$A$9:$A$235,1,0)*IF(C41=Answers!$C$9:$C$235,1,0))=1,"Yes","")</f>
        <v/>
      </c>
      <c r="E41" s="7"/>
      <c r="F41" s="7"/>
      <c r="G41" s="7"/>
      <c r="H41" s="7"/>
      <c r="I41" s="7"/>
    </row>
    <row r="42" spans="1:9" ht="17">
      <c r="A42" s="24" t="s">
        <v>48</v>
      </c>
      <c r="B42" s="12">
        <v>38838960</v>
      </c>
      <c r="C42" s="13"/>
      <c r="D42" s="20" t="str">
        <f t="array" ref="D42">IF(SUM(IF(A42=Answers!$A$9:$A$235,1,0)*IF(C42=Answers!$C$9:$C$235,1,0))=1,"Yes","")</f>
        <v/>
      </c>
      <c r="E42" s="7"/>
      <c r="F42" s="7"/>
      <c r="G42" s="7"/>
      <c r="H42" s="7"/>
      <c r="I42" s="7"/>
    </row>
    <row r="43" spans="1:9" ht="17">
      <c r="A43" s="24" t="s">
        <v>38</v>
      </c>
      <c r="B43" s="12">
        <v>37850312</v>
      </c>
      <c r="C43" s="13"/>
      <c r="D43" s="20" t="str">
        <f t="array" ref="D43">IF(SUM(IF(A43=Answers!$A$9:$A$235,1,0)*IF(C43=Answers!$C$9:$C$235,1,0))=1,"Yes","")</f>
        <v/>
      </c>
      <c r="E43" s="7"/>
      <c r="F43" s="7"/>
      <c r="G43" s="7"/>
      <c r="H43" s="7"/>
      <c r="I43" s="7"/>
    </row>
    <row r="44" spans="1:9" ht="17">
      <c r="A44" s="24" t="s">
        <v>17</v>
      </c>
      <c r="B44" s="12">
        <v>37710897</v>
      </c>
      <c r="C44" s="13"/>
      <c r="D44" s="20" t="str">
        <f t="array" ref="D44">IF(SUM(IF(A44=Answers!$A$9:$A$235,1,0)*IF(C44=Answers!$C$9:$C$235,1,0))=1,"Yes","")</f>
        <v/>
      </c>
      <c r="E44" s="7"/>
      <c r="F44" s="7"/>
      <c r="G44" s="7"/>
      <c r="H44" s="7"/>
      <c r="I44" s="7"/>
    </row>
    <row r="45" spans="1:9" ht="17">
      <c r="A45" s="24" t="s">
        <v>61</v>
      </c>
      <c r="B45" s="12">
        <v>36868513</v>
      </c>
      <c r="C45" s="13"/>
      <c r="D45" s="20" t="str">
        <f t="array" ref="D45">IF(SUM(IF(A45=Answers!$A$9:$A$235,1,0)*IF(C45=Answers!$C$9:$C$235,1,0))=1,"Yes","")</f>
        <v/>
      </c>
      <c r="E45" s="7"/>
      <c r="F45" s="7"/>
      <c r="G45" s="7"/>
      <c r="H45" s="7"/>
      <c r="I45" s="7"/>
    </row>
    <row r="46" spans="1:9" ht="17">
      <c r="A46" s="24" t="s">
        <v>20</v>
      </c>
      <c r="B46" s="12">
        <v>34760671</v>
      </c>
      <c r="C46" s="13"/>
      <c r="D46" s="20" t="str">
        <f t="array" ref="D46">IF(SUM(IF(A46=Answers!$A$9:$A$235,1,0)*IF(C46=Answers!$C$9:$C$235,1,0))=1,"Yes","")</f>
        <v/>
      </c>
      <c r="E46" s="7"/>
      <c r="F46" s="7"/>
      <c r="G46" s="7"/>
      <c r="H46" s="7"/>
      <c r="I46" s="7"/>
    </row>
    <row r="47" spans="1:9" ht="17">
      <c r="A47" s="24" t="s">
        <v>76</v>
      </c>
      <c r="B47" s="12">
        <v>33421893</v>
      </c>
      <c r="C47" s="13"/>
      <c r="D47" s="20" t="str">
        <f t="array" ref="D47">IF(SUM(IF(A47=Answers!$A$9:$A$235,1,0)*IF(C47=Answers!$C$9:$C$235,1,0))=1,"Yes","")</f>
        <v/>
      </c>
      <c r="E47" s="7"/>
      <c r="F47" s="7"/>
      <c r="G47" s="7"/>
      <c r="H47" s="7"/>
      <c r="I47" s="7"/>
    </row>
    <row r="48" spans="1:9" ht="17">
      <c r="A48" s="24" t="s">
        <v>16</v>
      </c>
      <c r="B48" s="12">
        <v>32927196</v>
      </c>
      <c r="C48" s="13"/>
      <c r="D48" s="20" t="str">
        <f t="array" ref="D48">IF(SUM(IF(A48=Answers!$A$9:$A$235,1,0)*IF(C48=Answers!$C$9:$C$235,1,0))=1,"Yes","")</f>
        <v/>
      </c>
      <c r="E48" s="7"/>
      <c r="F48" s="7"/>
      <c r="G48" s="7"/>
      <c r="H48" s="7"/>
      <c r="I48" s="7"/>
    </row>
    <row r="49" spans="1:9" ht="17">
      <c r="A49" s="24" t="s">
        <v>175</v>
      </c>
      <c r="B49" s="12">
        <v>32757041</v>
      </c>
      <c r="C49" s="13"/>
      <c r="D49" s="20" t="str">
        <f t="array" ref="D49">IF(SUM(IF(A49=Answers!$A$9:$A$235,1,0)*IF(C49=Answers!$C$9:$C$235,1,0))=1,"Yes","")</f>
        <v/>
      </c>
      <c r="E49" s="7"/>
      <c r="F49" s="7"/>
      <c r="G49" s="7"/>
      <c r="H49" s="7"/>
      <c r="I49" s="7"/>
    </row>
    <row r="50" spans="1:9" ht="17">
      <c r="A50" s="24" t="s">
        <v>60</v>
      </c>
      <c r="B50" s="12">
        <v>32325930</v>
      </c>
      <c r="C50" s="13"/>
      <c r="D50" s="20" t="str">
        <f t="array" ref="D50">IF(SUM(IF(A50=Answers!$A$9:$A$235,1,0)*IF(C50=Answers!$C$9:$C$235,1,0))=1,"Yes","")</f>
        <v/>
      </c>
      <c r="E50" s="7"/>
      <c r="F50" s="7"/>
      <c r="G50" s="7"/>
      <c r="H50" s="7"/>
      <c r="I50" s="7"/>
    </row>
    <row r="51" spans="1:9" ht="17">
      <c r="A51" s="24" t="s">
        <v>150</v>
      </c>
      <c r="B51" s="12">
        <v>31163434</v>
      </c>
      <c r="C51" s="13"/>
      <c r="D51" s="20" t="str">
        <f t="array" ref="D51">IF(SUM(IF(A51=Answers!$A$9:$A$235,1,0)*IF(C51=Answers!$C$9:$C$235,1,0))=1,"Yes","")</f>
        <v/>
      </c>
      <c r="E51" s="7"/>
      <c r="F51" s="7"/>
      <c r="G51" s="7"/>
      <c r="H51" s="7"/>
      <c r="I51" s="7"/>
    </row>
    <row r="52" spans="1:9" ht="17">
      <c r="A52" s="24" t="s">
        <v>63</v>
      </c>
      <c r="B52" s="12">
        <v>31007405</v>
      </c>
      <c r="C52" s="13"/>
      <c r="D52" s="20" t="str">
        <f t="array" ref="D52">IF(SUM(IF(A52=Answers!$A$9:$A$235,1,0)*IF(C52=Answers!$C$9:$C$235,1,0))=1,"Yes","")</f>
        <v/>
      </c>
      <c r="E52" s="7"/>
      <c r="F52" s="7"/>
      <c r="G52" s="7"/>
      <c r="H52" s="7"/>
      <c r="I52" s="7"/>
    </row>
    <row r="53" spans="1:9" ht="17">
      <c r="A53" s="24" t="s">
        <v>149</v>
      </c>
      <c r="B53" s="12">
        <v>29759172</v>
      </c>
      <c r="C53" s="13"/>
      <c r="D53" s="20" t="str">
        <f t="array" ref="D53">IF(SUM(IF(A53=Answers!$A$9:$A$235,1,0)*IF(C53=Answers!$C$9:$C$235,1,0))=1,"Yes","")</f>
        <v/>
      </c>
      <c r="E53" s="7"/>
      <c r="F53" s="7"/>
      <c r="G53" s="7"/>
      <c r="H53" s="7"/>
      <c r="I53" s="7"/>
    </row>
    <row r="54" spans="1:9" ht="17">
      <c r="A54" s="24" t="s">
        <v>116</v>
      </c>
      <c r="B54" s="12">
        <v>29084694</v>
      </c>
      <c r="C54" s="13"/>
      <c r="D54" s="20" t="str">
        <f t="array" ref="D54">IF(SUM(IF(A54=Answers!$A$9:$A$235,1,0)*IF(C54=Answers!$C$9:$C$235,1,0))=1,"Yes","")</f>
        <v/>
      </c>
      <c r="E54" s="7"/>
      <c r="F54" s="7"/>
      <c r="G54" s="7"/>
      <c r="H54" s="7"/>
      <c r="I54" s="7"/>
    </row>
    <row r="55" spans="1:9" ht="17">
      <c r="A55" s="24" t="s">
        <v>101</v>
      </c>
      <c r="B55" s="12">
        <v>28443061</v>
      </c>
      <c r="C55" s="13"/>
      <c r="D55" s="20" t="str">
        <f t="array" ref="D55">IF(SUM(IF(A55=Answers!$A$9:$A$235,1,0)*IF(C55=Answers!$C$9:$C$235,1,0))=1,"Yes","")</f>
        <v/>
      </c>
      <c r="E55" s="7"/>
      <c r="F55" s="7"/>
      <c r="G55" s="7"/>
      <c r="H55" s="7"/>
      <c r="I55" s="7"/>
    </row>
    <row r="56" spans="1:9" ht="17">
      <c r="A56" s="24" t="s">
        <v>129</v>
      </c>
      <c r="B56" s="12">
        <v>27617161</v>
      </c>
      <c r="C56" s="13"/>
      <c r="D56" s="20" t="str">
        <f t="array" ref="D56">IF(SUM(IF(A56=Answers!$A$9:$A$235,1,0)*IF(C56=Answers!$C$9:$C$235,1,0))=1,"Yes","")</f>
        <v/>
      </c>
      <c r="E56" s="7"/>
      <c r="F56" s="7"/>
      <c r="G56" s="7"/>
      <c r="H56" s="7"/>
      <c r="I56" s="7"/>
    </row>
    <row r="57" spans="1:9" ht="17">
      <c r="A57" s="24" t="s">
        <v>67</v>
      </c>
      <c r="B57" s="12">
        <v>26477611</v>
      </c>
      <c r="C57" s="13"/>
      <c r="D57" s="20" t="str">
        <f t="array" ref="D57">IF(SUM(IF(A57=Answers!$A$9:$A$235,1,0)*IF(C57=Answers!$C$9:$C$235,1,0))=1,"Yes","")</f>
        <v/>
      </c>
      <c r="E57" s="7"/>
      <c r="F57" s="7"/>
      <c r="G57" s="7"/>
      <c r="H57" s="7"/>
      <c r="I57" s="7"/>
    </row>
    <row r="58" spans="1:9" ht="17">
      <c r="A58" s="24" t="s">
        <v>246</v>
      </c>
      <c r="B58" s="12">
        <v>26310853</v>
      </c>
      <c r="C58" s="13"/>
      <c r="D58" s="20" t="str">
        <f t="array" ref="D58">IF(SUM(IF(A58=Answers!$A$9:$A$235,1,0)*IF(C58=Answers!$C$9:$C$235,1,0))=1,"Yes","")</f>
        <v/>
      </c>
      <c r="E58" s="7"/>
      <c r="F58" s="7"/>
      <c r="G58" s="7"/>
      <c r="H58" s="7"/>
      <c r="I58" s="7"/>
    </row>
    <row r="59" spans="1:9" ht="17">
      <c r="A59" s="24" t="s">
        <v>225</v>
      </c>
      <c r="B59" s="12">
        <v>25778816</v>
      </c>
      <c r="C59" s="13"/>
      <c r="D59" s="20" t="str">
        <f t="array" ref="D59">IF(SUM(IF(A59=Answers!$A$9:$A$235,1,0)*IF(C59=Answers!$C$9:$C$235,1,0))=1,"Yes","")</f>
        <v/>
      </c>
      <c r="E59" s="7"/>
      <c r="F59" s="7"/>
      <c r="G59" s="7"/>
      <c r="H59" s="7"/>
      <c r="I59" s="7"/>
    </row>
    <row r="60" spans="1:9" ht="17">
      <c r="A60" s="24" t="s">
        <v>64</v>
      </c>
      <c r="B60" s="12">
        <v>25471489</v>
      </c>
      <c r="C60" s="13"/>
      <c r="D60" s="20" t="str">
        <f t="array" ref="D60">IF(SUM(IF(A60=Answers!$A$9:$A$235,1,0)*IF(C60=Answers!$C$9:$C$235,1,0))=1,"Yes","")</f>
        <v/>
      </c>
      <c r="E60" s="7"/>
      <c r="F60" s="7"/>
      <c r="G60" s="7"/>
      <c r="H60" s="7"/>
      <c r="I60" s="7"/>
    </row>
    <row r="61" spans="1:9" ht="17">
      <c r="A61" s="24" t="s">
        <v>114</v>
      </c>
      <c r="B61" s="12">
        <v>24110413</v>
      </c>
      <c r="C61" s="13"/>
      <c r="D61" s="20" t="str">
        <f t="array" ref="D61">IF(SUM(IF(A61=Answers!$A$9:$A$235,1,0)*IF(C61=Answers!$C$9:$C$235,1,0))=1,"Yes","")</f>
        <v/>
      </c>
      <c r="E61" s="7"/>
      <c r="F61" s="7"/>
      <c r="G61" s="7"/>
      <c r="H61" s="7"/>
      <c r="I61" s="7"/>
    </row>
    <row r="62" spans="1:9" ht="17">
      <c r="A62" s="24" t="s">
        <v>135</v>
      </c>
      <c r="B62" s="12">
        <v>23812861</v>
      </c>
      <c r="C62" s="13"/>
      <c r="D62" s="20" t="str">
        <f t="array" ref="D62">IF(SUM(IF(A62=Answers!$A$9:$A$235,1,0)*IF(C62=Answers!$C$9:$C$235,1,0))=1,"Yes","")</f>
        <v/>
      </c>
      <c r="E62" s="7"/>
      <c r="F62" s="7"/>
      <c r="G62" s="7"/>
      <c r="H62" s="7"/>
      <c r="I62" s="7"/>
    </row>
    <row r="63" spans="1:9" ht="17">
      <c r="A63" s="24" t="s">
        <v>99</v>
      </c>
      <c r="B63" s="12">
        <v>21404986</v>
      </c>
      <c r="C63" s="13"/>
      <c r="D63" s="20" t="str">
        <f t="array" ref="D63">IF(SUM(IF(A63=Answers!$A$9:$A$235,1,0)*IF(C63=Answers!$C$9:$C$235,1,0))=1,"Yes","")</f>
        <v/>
      </c>
      <c r="E63" s="7"/>
      <c r="F63" s="7"/>
      <c r="G63" s="7"/>
      <c r="H63" s="7"/>
      <c r="I63" s="7"/>
    </row>
    <row r="64" spans="1:9" ht="17">
      <c r="A64" s="24" t="s">
        <v>118</v>
      </c>
      <c r="B64" s="12">
        <v>20843247</v>
      </c>
      <c r="C64" s="13"/>
      <c r="D64" s="20" t="str">
        <f t="array" ref="D64">IF(SUM(IF(A64=Answers!$A$9:$A$235,1,0)*IF(C64=Answers!$C$9:$C$235,1,0))=1,"Yes","")</f>
        <v/>
      </c>
      <c r="E64" s="7"/>
      <c r="F64" s="7"/>
      <c r="G64" s="7"/>
      <c r="H64" s="7"/>
      <c r="I64" s="7"/>
    </row>
    <row r="65" spans="1:9" ht="17">
      <c r="A65" s="24" t="s">
        <v>105</v>
      </c>
      <c r="B65" s="12">
        <v>20189289</v>
      </c>
      <c r="C65" s="13"/>
      <c r="D65" s="20" t="str">
        <f t="array" ref="D65">IF(SUM(IF(A65=Answers!$A$9:$A$235,1,0)*IF(C65=Answers!$C$9:$C$235,1,0))=1,"Yes","")</f>
        <v/>
      </c>
      <c r="E65" s="7"/>
      <c r="F65" s="7"/>
      <c r="G65" s="7"/>
      <c r="H65" s="7"/>
      <c r="I65" s="7"/>
    </row>
    <row r="66" spans="1:9" ht="17">
      <c r="A66" s="24" t="s">
        <v>41</v>
      </c>
      <c r="B66" s="12">
        <v>19248782</v>
      </c>
      <c r="C66" s="13"/>
      <c r="D66" s="20" t="str">
        <f t="array" ref="D66">IF(SUM(IF(A66=Answers!$A$9:$A$235,1,0)*IF(C66=Answers!$C$9:$C$235,1,0))=1,"Yes","")</f>
        <v/>
      </c>
      <c r="E66" s="7"/>
      <c r="F66" s="7"/>
      <c r="G66" s="7"/>
      <c r="H66" s="7"/>
      <c r="I66" s="7"/>
    </row>
    <row r="67" spans="1:9" ht="17">
      <c r="A67" s="24" t="s">
        <v>19</v>
      </c>
      <c r="B67" s="12">
        <v>19100718</v>
      </c>
      <c r="C67" s="13"/>
      <c r="D67" s="20" t="str">
        <f t="array" ref="D67">IF(SUM(IF(A67=Answers!$A$9:$A$235,1,0)*IF(C67=Answers!$C$9:$C$235,1,0))=1,"Yes","")</f>
        <v/>
      </c>
      <c r="E67" s="7"/>
      <c r="F67" s="7"/>
      <c r="G67" s="7"/>
      <c r="H67" s="7"/>
      <c r="I67" s="7"/>
    </row>
    <row r="68" spans="1:9" ht="17">
      <c r="A68" s="24" t="s">
        <v>166</v>
      </c>
      <c r="B68" s="12">
        <v>19078629</v>
      </c>
      <c r="C68" s="13"/>
      <c r="D68" s="20" t="str">
        <f t="array" ref="D68">IF(SUM(IF(A68=Answers!$A$9:$A$235,1,0)*IF(C68=Answers!$C$9:$C$235,1,0))=1,"Yes","")</f>
        <v/>
      </c>
      <c r="E68" s="7"/>
      <c r="F68" s="7"/>
      <c r="G68" s="7"/>
      <c r="H68" s="7"/>
      <c r="I68" s="7"/>
    </row>
    <row r="69" spans="1:9" ht="17">
      <c r="A69" s="24" t="s">
        <v>53</v>
      </c>
      <c r="B69" s="12">
        <v>18755108</v>
      </c>
      <c r="C69" s="13"/>
      <c r="D69" s="20" t="str">
        <f t="array" ref="D69">IF(SUM(IF(A69=Answers!$A$9:$A$235,1,0)*IF(C69=Answers!$C$9:$C$235,1,0))=1,"Yes","")</f>
        <v/>
      </c>
      <c r="E69" s="7"/>
      <c r="F69" s="7"/>
      <c r="G69" s="7"/>
      <c r="H69" s="7"/>
      <c r="I69" s="7"/>
    </row>
    <row r="70" spans="1:9" ht="17">
      <c r="A70" s="24" t="s">
        <v>108</v>
      </c>
      <c r="B70" s="12">
        <v>18329866</v>
      </c>
      <c r="C70" s="13"/>
      <c r="D70" s="20" t="str">
        <f t="array" ref="D70">IF(SUM(IF(A70=Answers!$A$9:$A$235,1,0)*IF(C70=Answers!$C$9:$C$235,1,0))=1,"Yes","")</f>
        <v/>
      </c>
      <c r="E70" s="7"/>
      <c r="F70" s="7"/>
      <c r="G70" s="7"/>
      <c r="H70" s="7"/>
      <c r="I70" s="7"/>
    </row>
    <row r="71" spans="1:9" ht="17">
      <c r="A71" s="24" t="s">
        <v>73</v>
      </c>
      <c r="B71" s="12">
        <v>17882519</v>
      </c>
      <c r="C71" s="13"/>
      <c r="D71" s="20" t="str">
        <f t="array" ref="D71">IF(SUM(IF(A71=Answers!$A$9:$A$235,1,0)*IF(C71=Answers!$C$9:$C$235,1,0))=1,"Yes","")</f>
        <v/>
      </c>
      <c r="E71" s="7"/>
      <c r="F71" s="7"/>
      <c r="G71" s="7"/>
      <c r="H71" s="7"/>
      <c r="I71" s="7"/>
    </row>
    <row r="72" spans="1:9" ht="17">
      <c r="A72" s="24" t="s">
        <v>28</v>
      </c>
      <c r="B72" s="12">
        <v>17616823</v>
      </c>
      <c r="C72" s="13"/>
      <c r="D72" s="20" t="str">
        <f t="array" ref="D72">IF(SUM(IF(A72=Answers!$A$9:$A$235,1,0)*IF(C72=Answers!$C$9:$C$235,1,0))=1,"Yes","")</f>
        <v/>
      </c>
      <c r="E72" s="7"/>
      <c r="F72" s="7"/>
      <c r="G72" s="7"/>
      <c r="H72" s="7"/>
      <c r="I72" s="7"/>
    </row>
    <row r="73" spans="1:9" ht="17">
      <c r="A73" s="24" t="s">
        <v>164</v>
      </c>
      <c r="B73" s="12">
        <v>17456890</v>
      </c>
      <c r="C73" s="13"/>
      <c r="D73" s="20" t="str">
        <f t="array" ref="D73">IF(SUM(IF(A73=Answers!$A$9:$A$235,1,0)*IF(C73=Answers!$C$9:$C$235,1,0))=1,"Yes","")</f>
        <v/>
      </c>
      <c r="E73" s="7"/>
      <c r="F73" s="7"/>
      <c r="G73" s="7"/>
      <c r="H73" s="7"/>
      <c r="I73" s="7"/>
    </row>
    <row r="74" spans="1:9" ht="17">
      <c r="A74" s="24" t="s">
        <v>25</v>
      </c>
      <c r="B74" s="12">
        <v>17131422</v>
      </c>
      <c r="C74" s="13"/>
      <c r="D74" s="20" t="str">
        <f t="array" ref="D74">IF(SUM(IF(A74=Answers!$A$9:$A$235,1,0)*IF(C74=Answers!$C$9:$C$235,1,0))=1,"Yes","")</f>
        <v/>
      </c>
      <c r="E74" s="7"/>
      <c r="F74" s="7"/>
      <c r="G74" s="7"/>
      <c r="H74" s="7"/>
      <c r="I74" s="7"/>
    </row>
    <row r="75" spans="1:9" ht="17">
      <c r="A75" s="24" t="s">
        <v>78</v>
      </c>
      <c r="B75" s="12">
        <v>16697987</v>
      </c>
      <c r="C75" s="13"/>
      <c r="D75" s="20" t="str">
        <f t="array" ref="D75">IF(SUM(IF(A75=Answers!$A$9:$A$235,1,0)*IF(C75=Answers!$C$9:$C$235,1,0))=1,"Yes","")</f>
        <v/>
      </c>
      <c r="E75" s="7"/>
      <c r="F75" s="7"/>
      <c r="G75" s="7"/>
      <c r="H75" s="7"/>
      <c r="I75" s="7"/>
    </row>
    <row r="76" spans="1:9" ht="17">
      <c r="A76" s="24" t="s">
        <v>163</v>
      </c>
      <c r="B76" s="12">
        <v>16696479</v>
      </c>
      <c r="C76" s="13"/>
      <c r="D76" s="20" t="str">
        <f t="array" ref="D76">IF(SUM(IF(A76=Answers!$A$9:$A$235,1,0)*IF(C76=Answers!$C$9:$C$235,1,0))=1,"Yes","")</f>
        <v/>
      </c>
      <c r="E76" s="7"/>
      <c r="F76" s="7"/>
      <c r="G76" s="7"/>
      <c r="H76" s="7"/>
      <c r="I76" s="7"/>
    </row>
    <row r="77" spans="1:9" ht="17">
      <c r="A77" s="24" t="s">
        <v>126</v>
      </c>
      <c r="B77" s="12">
        <v>16376161</v>
      </c>
      <c r="C77" s="13"/>
      <c r="D77" s="20" t="str">
        <f t="array" ref="D77">IF(SUM(IF(A77=Answers!$A$9:$A$235,1,0)*IF(C77=Answers!$C$9:$C$235,1,0))=1,"Yes","")</f>
        <v/>
      </c>
      <c r="E77" s="7"/>
      <c r="F77" s="7"/>
      <c r="G77" s="7"/>
      <c r="H77" s="7"/>
      <c r="I77" s="7"/>
    </row>
    <row r="78" spans="1:9" ht="17">
      <c r="A78" s="24" t="s">
        <v>91</v>
      </c>
      <c r="B78" s="12">
        <v>15846666</v>
      </c>
      <c r="C78" s="13"/>
      <c r="D78" s="20" t="str">
        <f t="array" ref="D78">IF(SUM(IF(A78=Answers!$A$9:$A$235,1,0)*IF(C78=Answers!$C$9:$C$235,1,0))=1,"Yes","")</f>
        <v/>
      </c>
      <c r="E78" s="7"/>
      <c r="F78" s="7"/>
      <c r="G78" s="7"/>
      <c r="H78" s="7"/>
      <c r="I78" s="7"/>
    </row>
    <row r="79" spans="1:9" ht="17">
      <c r="A79" s="24" t="s">
        <v>162</v>
      </c>
      <c r="B79" s="12">
        <v>14841813</v>
      </c>
      <c r="C79" s="13"/>
      <c r="D79" s="20" t="str">
        <f t="array" ref="D79">IF(SUM(IF(A79=Answers!$A$9:$A$235,1,0)*IF(C79=Answers!$C$9:$C$235,1,0))=1,"Yes","")</f>
        <v/>
      </c>
      <c r="E79" s="7"/>
      <c r="F79" s="7"/>
      <c r="G79" s="7"/>
      <c r="H79" s="7"/>
      <c r="I79" s="7"/>
    </row>
    <row r="80" spans="1:9" ht="17">
      <c r="A80" s="24" t="s">
        <v>77</v>
      </c>
      <c r="B80" s="12">
        <v>13095550</v>
      </c>
      <c r="C80" s="13"/>
      <c r="D80" s="20" t="str">
        <f t="array" ref="D80">IF(SUM(IF(A80=Answers!$A$9:$A$235,1,0)*IF(C80=Answers!$C$9:$C$235,1,0))=1,"Yes","")</f>
        <v/>
      </c>
      <c r="E80" s="7"/>
      <c r="F80" s="7"/>
      <c r="G80" s="7"/>
      <c r="H80" s="7"/>
      <c r="I80" s="7"/>
    </row>
    <row r="81" spans="1:9" ht="17">
      <c r="A81" s="24" t="s">
        <v>140</v>
      </c>
      <c r="B81" s="12">
        <v>12919074</v>
      </c>
      <c r="C81" s="13"/>
      <c r="D81" s="20" t="str">
        <f t="array" ref="D81">IF(SUM(IF(A81=Answers!$A$9:$A$235,1,0)*IF(C81=Answers!$C$9:$C$235,1,0))=1,"Yes","")</f>
        <v/>
      </c>
      <c r="E81" s="7"/>
      <c r="F81" s="7"/>
      <c r="G81" s="7"/>
      <c r="H81" s="7"/>
      <c r="I81" s="7"/>
    </row>
    <row r="82" spans="1:9" ht="17">
      <c r="A82" s="24" t="s">
        <v>151</v>
      </c>
      <c r="B82" s="12">
        <v>12090168</v>
      </c>
      <c r="C82" s="13"/>
      <c r="D82" s="20" t="str">
        <f t="array" ref="D82">IF(SUM(IF(A82=Answers!$A$9:$A$235,1,0)*IF(C82=Answers!$C$9:$C$235,1,0))=1,"Yes","")</f>
        <v/>
      </c>
      <c r="E82" s="7"/>
      <c r="F82" s="7"/>
      <c r="G82" s="7"/>
      <c r="H82" s="7"/>
      <c r="I82" s="7"/>
    </row>
    <row r="83" spans="1:9" ht="17">
      <c r="A83" s="24" t="s">
        <v>178</v>
      </c>
      <c r="B83" s="12">
        <v>11853218</v>
      </c>
      <c r="C83" s="13"/>
      <c r="D83" s="20" t="str">
        <f t="array" ref="D83">IF(SUM(IF(A83=Answers!$A$9:$A$235,1,0)*IF(C83=Answers!$C$9:$C$235,1,0))=1,"Yes","")</f>
        <v/>
      </c>
      <c r="E83" s="7"/>
      <c r="F83" s="7"/>
      <c r="G83" s="7"/>
      <c r="H83" s="7"/>
      <c r="I83" s="7"/>
    </row>
    <row r="84" spans="1:9" ht="17">
      <c r="A84" s="24" t="s">
        <v>109</v>
      </c>
      <c r="B84" s="12">
        <v>11806826</v>
      </c>
      <c r="C84" s="13"/>
      <c r="D84" s="20" t="str">
        <f t="array" ref="D84">IF(SUM(IF(A84=Answers!$A$9:$A$235,1,0)*IF(C84=Answers!$C$9:$C$235,1,0))=1,"Yes","")</f>
        <v/>
      </c>
      <c r="E84" s="7"/>
      <c r="F84" s="7"/>
      <c r="G84" s="7"/>
      <c r="H84" s="7"/>
      <c r="I84" s="7"/>
    </row>
    <row r="85" spans="1:9" ht="17">
      <c r="A85" s="24" t="s">
        <v>65</v>
      </c>
      <c r="B85" s="12">
        <v>11657564</v>
      </c>
      <c r="C85" s="13"/>
      <c r="D85" s="20" t="str">
        <f t="array" ref="D85">IF(SUM(IF(A85=Answers!$A$9:$A$235,1,0)*IF(C85=Answers!$C$9:$C$235,1,0))=1,"Yes","")</f>
        <v/>
      </c>
      <c r="E85" s="7"/>
      <c r="F85" s="7"/>
      <c r="G85" s="7"/>
      <c r="H85" s="7"/>
      <c r="I85" s="7"/>
    </row>
    <row r="86" spans="1:9" ht="17">
      <c r="A86" s="24" t="s">
        <v>23</v>
      </c>
      <c r="B86" s="12">
        <v>11584977</v>
      </c>
      <c r="C86" s="13"/>
      <c r="D86" s="20" t="str">
        <f t="array" ref="D86">IF(SUM(IF(A86=Answers!$A$9:$A$235,1,0)*IF(C86=Answers!$C$9:$C$235,1,0))=1,"Yes","")</f>
        <v/>
      </c>
      <c r="E86" s="7"/>
      <c r="F86" s="7"/>
      <c r="G86" s="7"/>
      <c r="H86" s="7"/>
      <c r="I86" s="7"/>
    </row>
    <row r="87" spans="1:9" ht="17">
      <c r="A87" s="24" t="s">
        <v>103</v>
      </c>
      <c r="B87" s="12">
        <v>11389143</v>
      </c>
      <c r="C87" s="13"/>
      <c r="D87" s="20" t="str">
        <f t="array" ref="D87">IF(SUM(IF(A87=Answers!$A$9:$A$235,1,0)*IF(C87=Answers!$C$9:$C$235,1,0))=1,"Yes","")</f>
        <v/>
      </c>
      <c r="E87" s="7"/>
      <c r="F87" s="7"/>
      <c r="G87" s="7"/>
      <c r="H87" s="7"/>
      <c r="I87" s="7"/>
    </row>
    <row r="88" spans="1:9" ht="17">
      <c r="A88" s="24" t="s">
        <v>88</v>
      </c>
      <c r="B88" s="12">
        <v>11327235</v>
      </c>
      <c r="C88" s="13"/>
      <c r="D88" s="20" t="str">
        <f t="array" ref="D88">IF(SUM(IF(A88=Answers!$A$9:$A$235,1,0)*IF(C88=Answers!$C$9:$C$235,1,0))=1,"Yes","")</f>
        <v/>
      </c>
      <c r="E88" s="7"/>
      <c r="F88" s="7"/>
      <c r="G88" s="7"/>
      <c r="H88" s="7"/>
      <c r="I88" s="7"/>
    </row>
    <row r="89" spans="1:9" ht="17">
      <c r="A89" s="24" t="s">
        <v>112</v>
      </c>
      <c r="B89" s="12">
        <v>11181121</v>
      </c>
      <c r="C89" s="13"/>
      <c r="D89" s="20" t="str">
        <f t="array" ref="D89">IF(SUM(IF(A89=Answers!$A$9:$A$235,1,0)*IF(C89=Answers!$C$9:$C$235,1,0))=1,"Yes","")</f>
        <v/>
      </c>
      <c r="E89" s="7"/>
      <c r="F89" s="7"/>
      <c r="G89" s="7"/>
      <c r="H89" s="7"/>
      <c r="I89" s="7"/>
    </row>
    <row r="90" spans="1:9" ht="17">
      <c r="A90" s="24" t="s">
        <v>45</v>
      </c>
      <c r="B90" s="12">
        <v>10837562</v>
      </c>
      <c r="C90" s="13"/>
      <c r="D90" s="20" t="str">
        <f t="array" ref="D90">IF(SUM(IF(A90=Answers!$A$9:$A$235,1,0)*IF(C90=Answers!$C$9:$C$235,1,0))=1,"Yes","")</f>
        <v/>
      </c>
      <c r="E90" s="7"/>
      <c r="F90" s="7"/>
      <c r="G90" s="7"/>
      <c r="H90" s="7"/>
      <c r="I90" s="7"/>
    </row>
    <row r="91" spans="1:9" ht="17">
      <c r="A91" s="24" t="s">
        <v>54</v>
      </c>
      <c r="B91" s="12">
        <v>10707177</v>
      </c>
      <c r="C91" s="13"/>
      <c r="D91" s="20" t="str">
        <f t="array" ref="D91">IF(SUM(IF(A91=Answers!$A$9:$A$235,1,0)*IF(C91=Answers!$C$9:$C$235,1,0))=1,"Yes","")</f>
        <v/>
      </c>
      <c r="E91" s="7"/>
      <c r="F91" s="7"/>
      <c r="G91" s="7"/>
      <c r="H91" s="7"/>
      <c r="I91" s="7"/>
    </row>
    <row r="92" spans="1:9" ht="17">
      <c r="A92" s="24" t="s">
        <v>80</v>
      </c>
      <c r="B92" s="12">
        <v>10427500</v>
      </c>
      <c r="C92" s="13"/>
      <c r="D92" s="20" t="str">
        <f t="array" ref="D92">IF(SUM(IF(A92=Answers!$A$9:$A$235,1,0)*IF(C92=Answers!$C$9:$C$235,1,0))=1,"Yes","")</f>
        <v/>
      </c>
      <c r="E92" s="7"/>
      <c r="F92" s="7"/>
      <c r="G92" s="7"/>
      <c r="H92" s="7"/>
      <c r="I92" s="7"/>
    </row>
    <row r="93" spans="1:9" ht="17">
      <c r="A93" s="24" t="s">
        <v>31</v>
      </c>
      <c r="B93" s="12">
        <v>10199336</v>
      </c>
      <c r="C93" s="13"/>
      <c r="D93" s="20" t="str">
        <f t="array" ref="D93">IF(SUM(IF(A93=Answers!$A$9:$A$235,1,0)*IF(C93=Answers!$C$9:$C$235,1,0))=1,"Yes","")</f>
        <v/>
      </c>
      <c r="E93" s="7"/>
      <c r="F93" s="7"/>
      <c r="G93" s="7"/>
      <c r="H93" s="7"/>
      <c r="I93" s="7"/>
    </row>
    <row r="94" spans="1:9" ht="17">
      <c r="A94" s="24" t="s">
        <v>125</v>
      </c>
      <c r="B94" s="12">
        <v>10193504</v>
      </c>
      <c r="C94" s="13"/>
      <c r="D94" s="20" t="str">
        <f t="array" ref="D94">IF(SUM(IF(A94=Answers!$A$9:$A$235,1,0)*IF(C94=Answers!$C$9:$C$235,1,0))=1,"Yes","")</f>
        <v/>
      </c>
      <c r="E94" s="7"/>
      <c r="F94" s="7"/>
      <c r="G94" s="7"/>
      <c r="H94" s="7"/>
      <c r="I94" s="7"/>
    </row>
    <row r="95" spans="1:9" ht="17">
      <c r="A95" s="24" t="s">
        <v>69</v>
      </c>
      <c r="B95" s="12">
        <v>10130533</v>
      </c>
      <c r="C95" s="13"/>
      <c r="D95" s="20" t="str">
        <f t="array" ref="D95">IF(SUM(IF(A95=Answers!$A$9:$A$235,1,0)*IF(C95=Answers!$C$9:$C$235,1,0))=1,"Yes","")</f>
        <v/>
      </c>
      <c r="E95" s="7"/>
      <c r="F95" s="7"/>
      <c r="G95" s="7"/>
      <c r="H95" s="7"/>
      <c r="I95" s="7"/>
    </row>
    <row r="96" spans="1:9" ht="17">
      <c r="A96" s="24" t="s">
        <v>29</v>
      </c>
      <c r="B96" s="12">
        <v>10093401</v>
      </c>
      <c r="C96" s="13"/>
      <c r="D96" s="20" t="str">
        <f t="array" ref="D96">IF(SUM(IF(A96=Answers!$A$9:$A$235,1,0)*IF(C96=Answers!$C$9:$C$235,1,0))=1,"Yes","")</f>
        <v/>
      </c>
      <c r="E96" s="7"/>
      <c r="F96" s="7"/>
      <c r="G96" s="7"/>
      <c r="H96" s="7"/>
      <c r="I96" s="7"/>
    </row>
    <row r="97" spans="1:9" ht="17">
      <c r="A97" s="24" t="s">
        <v>70</v>
      </c>
      <c r="B97" s="12">
        <v>9889121</v>
      </c>
      <c r="C97" s="13"/>
      <c r="D97" s="20" t="str">
        <f t="array" ref="D97">IF(SUM(IF(A97=Answers!$A$9:$A$235,1,0)*IF(C97=Answers!$C$9:$C$235,1,0))=1,"Yes","")</f>
        <v/>
      </c>
      <c r="E97" s="7"/>
      <c r="F97" s="7"/>
      <c r="G97" s="7"/>
      <c r="H97" s="7"/>
      <c r="I97" s="7"/>
    </row>
    <row r="98" spans="1:9" ht="34">
      <c r="A98" s="24" t="s">
        <v>224</v>
      </c>
      <c r="B98" s="12">
        <v>9878903</v>
      </c>
      <c r="C98" s="13"/>
      <c r="D98" s="20" t="str">
        <f t="array" ref="D98">IF(SUM(IF(A98=Answers!$A$9:$A$235,1,0)*IF(C98=Answers!$C$9:$C$235,1,0))=1,"Yes","")</f>
        <v/>
      </c>
      <c r="E98" s="7"/>
      <c r="F98" s="7"/>
      <c r="G98" s="7"/>
      <c r="H98" s="7"/>
      <c r="I98" s="7"/>
    </row>
    <row r="99" spans="1:9" ht="17">
      <c r="A99" s="24" t="s">
        <v>74</v>
      </c>
      <c r="B99" s="12">
        <v>9662523</v>
      </c>
      <c r="C99" s="13"/>
      <c r="D99" s="20" t="str">
        <f t="array" ref="D99">IF(SUM(IF(A99=Answers!$A$9:$A$235,1,0)*IF(C99=Answers!$C$9:$C$235,1,0))=1,"Yes","")</f>
        <v/>
      </c>
      <c r="E99" s="7"/>
      <c r="F99" s="7"/>
      <c r="G99" s="7"/>
      <c r="H99" s="7"/>
      <c r="I99" s="7"/>
    </row>
    <row r="100" spans="1:9" ht="17">
      <c r="A100" s="24" t="s">
        <v>75</v>
      </c>
      <c r="B100" s="12">
        <v>9515811</v>
      </c>
      <c r="C100" s="13"/>
      <c r="D100" s="20" t="str">
        <f t="array" ref="D100">IF(SUM(IF(A100=Answers!$A$9:$A$235,1,0)*IF(C100=Answers!$C$9:$C$235,1,0))=1,"Yes","")</f>
        <v/>
      </c>
      <c r="E100" s="7"/>
      <c r="F100" s="7"/>
      <c r="G100" s="7"/>
      <c r="H100" s="7"/>
      <c r="I100" s="7"/>
    </row>
    <row r="101" spans="1:9" ht="17">
      <c r="A101" s="24" t="s">
        <v>26</v>
      </c>
      <c r="B101" s="12">
        <v>9449602</v>
      </c>
      <c r="C101" s="13"/>
      <c r="D101" s="20" t="str">
        <f t="array" ref="D101">IF(SUM(IF(A101=Answers!$A$9:$A$235,1,0)*IF(C101=Answers!$C$9:$C$235,1,0))=1,"Yes","")</f>
        <v/>
      </c>
      <c r="E101" s="7"/>
      <c r="F101" s="7"/>
      <c r="G101" s="7"/>
      <c r="H101" s="7"/>
      <c r="I101" s="7"/>
    </row>
    <row r="102" spans="1:9" ht="17">
      <c r="A102" s="24" t="s">
        <v>42</v>
      </c>
      <c r="B102" s="12">
        <v>9197590</v>
      </c>
      <c r="C102" s="13"/>
      <c r="D102" s="20" t="str">
        <f t="array" ref="D102">IF(SUM(IF(A102=Answers!$A$9:$A$235,1,0)*IF(C102=Answers!$C$9:$C$235,1,0))=1,"Yes","")</f>
        <v/>
      </c>
      <c r="E102" s="7"/>
      <c r="F102" s="7"/>
      <c r="G102" s="7"/>
      <c r="H102" s="7"/>
      <c r="I102" s="7"/>
    </row>
    <row r="103" spans="1:9" ht="17">
      <c r="A103" s="24" t="s">
        <v>44</v>
      </c>
      <c r="B103" s="12">
        <v>9001628</v>
      </c>
      <c r="C103" s="13"/>
      <c r="D103" s="20" t="str">
        <f t="array" ref="D103">IF(SUM(IF(A103=Answers!$A$9:$A$235,1,0)*IF(C103=Answers!$C$9:$C$235,1,0))=1,"Yes","")</f>
        <v/>
      </c>
      <c r="E103" s="7"/>
      <c r="F103" s="7"/>
      <c r="G103" s="7"/>
      <c r="H103" s="7"/>
      <c r="I103" s="7"/>
    </row>
    <row r="104" spans="1:9" ht="17">
      <c r="A104" s="24" t="s">
        <v>204</v>
      </c>
      <c r="B104" s="12">
        <v>8930081</v>
      </c>
      <c r="C104" s="13"/>
      <c r="D104" s="20" t="str">
        <f t="array" ref="D104">IF(SUM(IF(A104=Answers!$A$9:$A$235,1,0)*IF(C104=Answers!$C$9:$C$235,1,0))=1,"Yes","")</f>
        <v/>
      </c>
      <c r="E104" s="7"/>
      <c r="F104" s="7"/>
      <c r="G104" s="7"/>
      <c r="H104" s="7"/>
      <c r="I104" s="7"/>
    </row>
    <row r="105" spans="1:9" ht="17">
      <c r="A105" s="24" t="s">
        <v>51</v>
      </c>
      <c r="B105" s="12">
        <v>8740460</v>
      </c>
      <c r="C105" s="13"/>
      <c r="D105" s="20" t="str">
        <f t="array" ref="D105">IF(SUM(IF(A105=Answers!$A$9:$A$235,1,0)*IF(C105=Answers!$C$9:$C$235,1,0))=1,"Yes","")</f>
        <v/>
      </c>
      <c r="E105" s="7"/>
      <c r="F105" s="7"/>
      <c r="G105" s="7"/>
      <c r="H105" s="7"/>
      <c r="I105" s="7"/>
    </row>
    <row r="106" spans="1:9" ht="17">
      <c r="A106" s="24" t="s">
        <v>32</v>
      </c>
      <c r="B106" s="12">
        <v>8648693</v>
      </c>
      <c r="C106" s="13"/>
      <c r="D106" s="20" t="str">
        <f t="array" ref="D106">IF(SUM(IF(A106=Answers!$A$9:$A$235,1,0)*IF(C106=Answers!$C$9:$C$235,1,0))=1,"Yes","")</f>
        <v/>
      </c>
      <c r="E106" s="7"/>
      <c r="F106" s="7"/>
      <c r="G106" s="7"/>
      <c r="H106" s="7"/>
      <c r="I106" s="7"/>
    </row>
    <row r="107" spans="1:9" ht="17">
      <c r="A107" s="24" t="s">
        <v>138</v>
      </c>
      <c r="B107" s="12">
        <v>8258842</v>
      </c>
      <c r="C107" s="13"/>
      <c r="D107" s="20" t="str">
        <f t="array" ref="D107">IF(SUM(IF(A107=Answers!$A$9:$A$235,1,0)*IF(C107=Answers!$C$9:$C$235,1,0))=1,"Yes","")</f>
        <v/>
      </c>
      <c r="E107" s="7"/>
      <c r="F107" s="7"/>
      <c r="G107" s="7"/>
      <c r="H107" s="7"/>
      <c r="I107" s="7"/>
    </row>
    <row r="108" spans="1:9" ht="17">
      <c r="A108" s="24" t="s">
        <v>120</v>
      </c>
      <c r="B108" s="12">
        <v>7960641</v>
      </c>
      <c r="C108" s="13"/>
      <c r="D108" s="20" t="str">
        <f t="array" ref="D108">IF(SUM(IF(A108=Answers!$A$9:$A$235,1,0)*IF(C108=Answers!$C$9:$C$235,1,0))=1,"Yes","")</f>
        <v/>
      </c>
      <c r="E108" s="7"/>
      <c r="F108" s="7"/>
      <c r="G108" s="7"/>
      <c r="H108" s="7"/>
      <c r="I108" s="7"/>
    </row>
    <row r="109" spans="1:9" ht="17">
      <c r="A109" s="24" t="s">
        <v>106</v>
      </c>
      <c r="B109" s="12">
        <v>7491257</v>
      </c>
      <c r="C109" s="13"/>
      <c r="D109" s="20" t="str">
        <f t="array" ref="D109">IF(SUM(IF(A109=Answers!$A$9:$A$235,1,0)*IF(C109=Answers!$C$9:$C$235,1,0))=1,"Yes","")</f>
        <v/>
      </c>
      <c r="E109" s="7"/>
      <c r="F109" s="7"/>
      <c r="G109" s="7"/>
      <c r="H109" s="7"/>
      <c r="I109" s="7"/>
    </row>
    <row r="110" spans="1:9" ht="17">
      <c r="A110" s="24" t="s">
        <v>188</v>
      </c>
      <c r="B110" s="12">
        <v>7265262</v>
      </c>
      <c r="C110" s="13"/>
      <c r="D110" s="20" t="str">
        <f t="array" ref="D110">IF(SUM(IF(A110=Answers!$A$9:$A$235,1,0)*IF(C110=Answers!$C$9:$C$235,1,0))=1,"Yes","")</f>
        <v/>
      </c>
      <c r="E110" s="7"/>
      <c r="F110" s="7"/>
      <c r="G110" s="7"/>
      <c r="H110" s="7"/>
      <c r="I110" s="7"/>
    </row>
    <row r="111" spans="1:9" ht="17">
      <c r="A111" s="24" t="s">
        <v>117</v>
      </c>
      <c r="B111" s="12">
        <v>7124097</v>
      </c>
      <c r="C111" s="13"/>
      <c r="D111" s="20" t="str">
        <f t="array" ref="D111">IF(SUM(IF(A111=Answers!$A$9:$A$235,1,0)*IF(C111=Answers!$C$9:$C$235,1,0))=1,"Yes","")</f>
        <v/>
      </c>
      <c r="E111" s="7"/>
      <c r="F111" s="7"/>
      <c r="G111" s="7"/>
      <c r="H111" s="7"/>
      <c r="I111" s="7"/>
    </row>
    <row r="112" spans="1:9" ht="17">
      <c r="A112" s="24" t="s">
        <v>82</v>
      </c>
      <c r="B112" s="12">
        <v>6952943</v>
      </c>
      <c r="C112" s="13"/>
      <c r="D112" s="20" t="str">
        <f t="array" ref="D112">IF(SUM(IF(A112=Answers!$A$9:$A$235,1,0)*IF(C112=Answers!$C$9:$C$235,1,0))=1,"Yes","")</f>
        <v/>
      </c>
      <c r="E112" s="7"/>
      <c r="F112" s="7"/>
      <c r="G112" s="7"/>
      <c r="H112" s="7"/>
      <c r="I112" s="7"/>
    </row>
    <row r="113" spans="1:9" ht="17">
      <c r="A113" s="24" t="s">
        <v>169</v>
      </c>
      <c r="B113" s="12">
        <v>6862224</v>
      </c>
      <c r="C113" s="13"/>
      <c r="D113" s="20" t="str">
        <f t="array" ref="D113">IF(SUM(IF(A113=Answers!$A$9:$A$235,1,0)*IF(C113=Answers!$C$9:$C$235,1,0))=1,"Yes","")</f>
        <v/>
      </c>
      <c r="E113" s="7"/>
      <c r="F113" s="7"/>
      <c r="G113" s="7"/>
      <c r="H113" s="7"/>
      <c r="I113" s="7"/>
    </row>
    <row r="114" spans="1:9" ht="17">
      <c r="A114" s="24" t="s">
        <v>104</v>
      </c>
      <c r="B114" s="12">
        <v>6828121</v>
      </c>
      <c r="C114" s="13"/>
      <c r="D114" s="20" t="str">
        <f t="array" ref="D114">IF(SUM(IF(A114=Answers!$A$9:$A$235,1,0)*IF(C114=Answers!$C$9:$C$235,1,0))=1,"Yes","")</f>
        <v/>
      </c>
      <c r="E114" s="7"/>
      <c r="F114" s="7"/>
      <c r="G114" s="7"/>
      <c r="H114" s="7"/>
      <c r="I114" s="7"/>
    </row>
    <row r="115" spans="1:9" ht="17">
      <c r="A115" s="24" t="s">
        <v>122</v>
      </c>
      <c r="B115" s="12">
        <v>6616977</v>
      </c>
      <c r="C115" s="13"/>
      <c r="D115" s="20" t="str">
        <f t="array" ref="D115">IF(SUM(IF(A115=Answers!$A$9:$A$235,1,0)*IF(C115=Answers!$C$9:$C$235,1,0))=1,"Yes","")</f>
        <v/>
      </c>
      <c r="E115" s="7"/>
      <c r="F115" s="7"/>
      <c r="G115" s="7"/>
      <c r="H115" s="7"/>
      <c r="I115" s="7"/>
    </row>
    <row r="116" spans="1:9" ht="17">
      <c r="A116" s="24" t="s">
        <v>94</v>
      </c>
      <c r="B116" s="12">
        <v>6513579</v>
      </c>
      <c r="C116" s="13"/>
      <c r="D116" s="20" t="str">
        <f t="array" ref="D116">IF(SUM(IF(A116=Answers!$A$9:$A$235,1,0)*IF(C116=Answers!$C$9:$C$235,1,0))=1,"Yes","")</f>
        <v/>
      </c>
      <c r="E116" s="7"/>
      <c r="F116" s="7"/>
      <c r="G116" s="7"/>
      <c r="H116" s="7"/>
      <c r="I116" s="7"/>
    </row>
    <row r="117" spans="1:9" ht="17">
      <c r="A117" s="24" t="s">
        <v>86</v>
      </c>
      <c r="B117" s="12">
        <v>6483178</v>
      </c>
      <c r="C117" s="13"/>
      <c r="D117" s="20" t="str">
        <f t="array" ref="D117">IF(SUM(IF(A117=Answers!$A$9:$A$235,1,0)*IF(C117=Answers!$C$9:$C$235,1,0))=1,"Yes","")</f>
        <v/>
      </c>
      <c r="E117" s="7"/>
      <c r="F117" s="7"/>
      <c r="G117" s="7"/>
      <c r="H117" s="7"/>
      <c r="I117" s="7"/>
    </row>
    <row r="118" spans="1:9" ht="17">
      <c r="A118" s="24" t="s">
        <v>241</v>
      </c>
      <c r="B118" s="12">
        <v>6031200</v>
      </c>
      <c r="C118" s="13"/>
      <c r="D118" s="20" t="str">
        <f t="array" ref="D118">IF(SUM(IF(A118=Answers!$A$9:$A$235,1,0)*IF(C118=Answers!$C$9:$C$235,1,0))=1,"Yes","")</f>
        <v/>
      </c>
      <c r="E118" s="7"/>
      <c r="F118" s="7"/>
      <c r="G118" s="7"/>
      <c r="H118" s="7"/>
      <c r="I118" s="7"/>
    </row>
    <row r="119" spans="1:9" ht="17">
      <c r="A119" s="24" t="s">
        <v>30</v>
      </c>
      <c r="B119" s="12">
        <v>5846018</v>
      </c>
      <c r="C119" s="13"/>
      <c r="D119" s="20" t="str">
        <f t="array" ref="D119">IF(SUM(IF(A119=Answers!$A$9:$A$235,1,0)*IF(C119=Answers!$C$9:$C$235,1,0))=1,"Yes","")</f>
        <v/>
      </c>
      <c r="E119" s="7"/>
      <c r="F119" s="7"/>
      <c r="G119" s="7"/>
      <c r="H119" s="7"/>
      <c r="I119" s="7"/>
    </row>
    <row r="120" spans="1:9" ht="17">
      <c r="A120" s="24" t="s">
        <v>50</v>
      </c>
      <c r="B120" s="12">
        <v>5790332</v>
      </c>
      <c r="C120" s="13"/>
      <c r="D120" s="20" t="str">
        <f t="array" ref="D120">IF(SUM(IF(A120=Answers!$A$9:$A$235,1,0)*IF(C120=Answers!$C$9:$C$235,1,0))=1,"Yes","")</f>
        <v/>
      </c>
      <c r="E120" s="7"/>
      <c r="F120" s="7"/>
      <c r="G120" s="7"/>
      <c r="H120" s="7"/>
      <c r="I120" s="7"/>
    </row>
    <row r="121" spans="1:9" ht="17">
      <c r="A121" s="24" t="s">
        <v>66</v>
      </c>
      <c r="B121" s="12">
        <v>5539940</v>
      </c>
      <c r="C121" s="13"/>
      <c r="D121" s="20" t="str">
        <f t="array" ref="D121">IF(SUM(IF(A121=Answers!$A$9:$A$235,1,0)*IF(C121=Answers!$C$9:$C$235,1,0))=1,"Yes","")</f>
        <v/>
      </c>
      <c r="E121" s="7"/>
      <c r="F121" s="7"/>
      <c r="G121" s="7"/>
      <c r="H121" s="7"/>
      <c r="I121" s="7"/>
    </row>
    <row r="122" spans="1:9" ht="17">
      <c r="A122" s="24" t="s">
        <v>245</v>
      </c>
      <c r="B122" s="12">
        <v>5504079</v>
      </c>
      <c r="C122" s="13"/>
      <c r="D122" s="20" t="str">
        <f t="array" ref="D122">IF(SUM(IF(A122=Answers!$A$9:$A$235,1,0)*IF(C122=Answers!$C$9:$C$235,1,0))=1,"Yes","")</f>
        <v/>
      </c>
      <c r="E122" s="7"/>
      <c r="F122" s="7"/>
      <c r="G122" s="7"/>
      <c r="H122" s="7"/>
      <c r="I122" s="7"/>
    </row>
    <row r="123" spans="1:9" ht="17">
      <c r="A123" s="24" t="s">
        <v>95</v>
      </c>
      <c r="B123" s="12">
        <v>5459404</v>
      </c>
      <c r="C123" s="13"/>
      <c r="D123" s="20" t="str">
        <f t="array" ref="D123">IF(SUM(IF(A123=Answers!$A$9:$A$235,1,0)*IF(C123=Answers!$C$9:$C$235,1,0))=1,"Yes","")</f>
        <v/>
      </c>
      <c r="E123" s="7"/>
      <c r="F123" s="7"/>
      <c r="G123" s="7"/>
      <c r="H123" s="7"/>
      <c r="I123" s="7"/>
    </row>
    <row r="124" spans="1:9" ht="17">
      <c r="A124" s="24" t="s">
        <v>57</v>
      </c>
      <c r="B124" s="12">
        <v>5417258</v>
      </c>
      <c r="C124" s="13"/>
      <c r="D124" s="20" t="str">
        <f t="array" ref="D124">IF(SUM(IF(A124=Answers!$A$9:$A$235,1,0)*IF(C124=Answers!$C$9:$C$235,1,0))=1,"Yes","")</f>
        <v/>
      </c>
      <c r="E124" s="7"/>
      <c r="F124" s="7"/>
      <c r="G124" s="7"/>
      <c r="H124" s="7"/>
      <c r="I124" s="7"/>
    </row>
    <row r="125" spans="1:9" ht="17">
      <c r="A125" s="24" t="s">
        <v>58</v>
      </c>
      <c r="B125" s="12">
        <v>5093172</v>
      </c>
      <c r="C125" s="13"/>
      <c r="D125" s="20" t="str">
        <f t="array" ref="D125">IF(SUM(IF(A125=Answers!$A$9:$A$235,1,0)*IF(C125=Answers!$C$9:$C$235,1,0))=1,"Yes","")</f>
        <v/>
      </c>
      <c r="E125" s="7"/>
      <c r="F125" s="7"/>
      <c r="G125" s="7"/>
      <c r="H125" s="7"/>
      <c r="I125" s="7"/>
    </row>
    <row r="126" spans="1:9" ht="17">
      <c r="A126" s="24" t="s">
        <v>113</v>
      </c>
      <c r="B126" s="12">
        <v>5089715</v>
      </c>
      <c r="C126" s="13"/>
      <c r="D126" s="20" t="str">
        <f t="array" ref="D126">IF(SUM(IF(A126=Answers!$A$9:$A$235,1,0)*IF(C126=Answers!$C$9:$C$235,1,0))=1,"Yes","")</f>
        <v/>
      </c>
      <c r="E126" s="7"/>
      <c r="F126" s="7"/>
      <c r="G126" s="7"/>
      <c r="H126" s="7"/>
      <c r="I126" s="7"/>
    </row>
    <row r="127" spans="1:9" ht="17">
      <c r="A127" s="24" t="s">
        <v>136</v>
      </c>
      <c r="B127" s="12">
        <v>5089275</v>
      </c>
      <c r="C127" s="13"/>
      <c r="D127" s="20" t="str">
        <f t="array" ref="D127">IF(SUM(IF(A127=Answers!$A$9:$A$235,1,0)*IF(C127=Answers!$C$9:$C$235,1,0))=1,"Yes","")</f>
        <v/>
      </c>
      <c r="E127" s="7"/>
      <c r="F127" s="7"/>
      <c r="G127" s="7"/>
      <c r="H127" s="7"/>
      <c r="I127" s="7"/>
    </row>
    <row r="128" spans="1:9" ht="17">
      <c r="A128" s="24" t="s">
        <v>148</v>
      </c>
      <c r="B128" s="12">
        <v>5045496</v>
      </c>
      <c r="C128" s="13"/>
      <c r="D128" s="20" t="str">
        <f t="array" ref="D128">IF(SUM(IF(A128=Answers!$A$9:$A$235,1,0)*IF(C128=Answers!$C$9:$C$235,1,0))=1,"Yes","")</f>
        <v/>
      </c>
      <c r="E128" s="7"/>
      <c r="F128" s="7"/>
      <c r="G128" s="7"/>
      <c r="H128" s="7"/>
      <c r="I128" s="7"/>
    </row>
    <row r="129" spans="1:9" ht="17">
      <c r="A129" s="24" t="s">
        <v>96</v>
      </c>
      <c r="B129" s="12">
        <v>5002100</v>
      </c>
      <c r="C129" s="13"/>
      <c r="D129" s="20" t="str">
        <f t="array" ref="D129">IF(SUM(IF(A129=Answers!$A$9:$A$235,1,0)*IF(C129=Answers!$C$9:$C$235,1,0))=1,"Yes","")</f>
        <v/>
      </c>
      <c r="E129" s="7"/>
      <c r="F129" s="7"/>
      <c r="G129" s="7"/>
      <c r="H129" s="7"/>
      <c r="I129" s="7"/>
    </row>
    <row r="130" spans="1:9" ht="17">
      <c r="A130" s="24" t="s">
        <v>34</v>
      </c>
      <c r="B130" s="12">
        <v>4932505</v>
      </c>
      <c r="C130" s="13"/>
      <c r="D130" s="20" t="str">
        <f t="array" ref="D130">IF(SUM(IF(A130=Answers!$A$9:$A$235,1,0)*IF(C130=Answers!$C$9:$C$235,1,0))=1,"Yes","")</f>
        <v/>
      </c>
      <c r="E130" s="7"/>
      <c r="F130" s="7"/>
      <c r="G130" s="7"/>
      <c r="H130" s="7"/>
      <c r="I130" s="7"/>
    </row>
    <row r="131" spans="1:9" ht="34">
      <c r="A131" s="22" t="s">
        <v>227</v>
      </c>
      <c r="B131" s="12">
        <v>4821444</v>
      </c>
      <c r="C131" s="13"/>
      <c r="D131" s="20" t="str">
        <f t="array" ref="D131">IF(SUM(IF(A131=Answers!$A$9:$A$235,1,0)*IF(C131=Answers!$C$9:$C$235,1,0))=1,"Yes","")</f>
        <v/>
      </c>
      <c r="E131" s="7"/>
      <c r="F131" s="7"/>
      <c r="G131" s="7"/>
      <c r="H131" s="7"/>
      <c r="I131" s="7"/>
    </row>
    <row r="132" spans="1:9" ht="17">
      <c r="A132" s="24" t="s">
        <v>145</v>
      </c>
      <c r="B132" s="12">
        <v>4636938</v>
      </c>
      <c r="C132" s="13"/>
      <c r="D132" s="20" t="str">
        <f t="array" ref="D132">IF(SUM(IF(A132=Answers!$A$9:$A$235,1,0)*IF(C132=Answers!$C$9:$C$235,1,0))=1,"Yes","")</f>
        <v/>
      </c>
      <c r="E132" s="7"/>
      <c r="F132" s="7"/>
      <c r="G132" s="7"/>
      <c r="H132" s="7"/>
      <c r="I132" s="7"/>
    </row>
    <row r="133" spans="1:9" ht="17">
      <c r="A133" s="24" t="s">
        <v>49</v>
      </c>
      <c r="B133" s="12">
        <v>4308096</v>
      </c>
      <c r="C133" s="13"/>
      <c r="D133" s="20" t="str">
        <f t="array" ref="D133">IF(SUM(IF(A133=Answers!$A$9:$A$235,1,0)*IF(C133=Answers!$C$9:$C$235,1,0))=1,"Yes","")</f>
        <v/>
      </c>
      <c r="E133" s="7"/>
      <c r="F133" s="7"/>
      <c r="G133" s="7"/>
      <c r="H133" s="7"/>
      <c r="I133" s="7"/>
    </row>
    <row r="134" spans="1:9" ht="17">
      <c r="A134" s="24" t="s">
        <v>37</v>
      </c>
      <c r="B134" s="12">
        <v>4264401</v>
      </c>
      <c r="C134" s="13"/>
      <c r="D134" s="20" t="str">
        <f t="array" ref="D134">IF(SUM(IF(A134=Answers!$A$9:$A$235,1,0)*IF(C134=Answers!$C$9:$C$235,1,0))=1,"Yes","")</f>
        <v/>
      </c>
      <c r="E134" s="7"/>
      <c r="F134" s="7"/>
      <c r="G134" s="7"/>
      <c r="H134" s="7"/>
      <c r="I134" s="7"/>
    </row>
    <row r="135" spans="1:9" ht="17">
      <c r="A135" s="24" t="s">
        <v>85</v>
      </c>
      <c r="B135" s="12">
        <v>4107462</v>
      </c>
      <c r="C135" s="13"/>
      <c r="D135" s="20" t="str">
        <f t="array" ref="D135">IF(SUM(IF(A135=Answers!$A$9:$A$235,1,0)*IF(C135=Answers!$C$9:$C$235,1,0))=1,"Yes","")</f>
        <v/>
      </c>
      <c r="E135" s="7"/>
      <c r="F135" s="7"/>
      <c r="G135" s="7"/>
      <c r="H135" s="7"/>
      <c r="I135" s="7"/>
    </row>
    <row r="136" spans="1:9" ht="17">
      <c r="A136" s="24" t="s">
        <v>62</v>
      </c>
      <c r="B136" s="12">
        <v>4034794</v>
      </c>
      <c r="C136" s="13"/>
      <c r="D136" s="20" t="str">
        <f t="array" ref="D136">IF(SUM(IF(A136=Answers!$A$9:$A$235,1,0)*IF(C136=Answers!$C$9:$C$235,1,0))=1,"Yes","")</f>
        <v/>
      </c>
      <c r="E136" s="7"/>
      <c r="F136" s="7"/>
      <c r="G136" s="7"/>
      <c r="H136" s="7"/>
      <c r="I136" s="7"/>
    </row>
    <row r="137" spans="1:9" ht="17">
      <c r="A137" s="24" t="s">
        <v>123</v>
      </c>
      <c r="B137" s="12">
        <v>3989847</v>
      </c>
      <c r="C137" s="13"/>
      <c r="D137" s="20" t="str">
        <f t="array" ref="D137">IF(SUM(IF(A137=Answers!$A$9:$A$235,1,0)*IF(C137=Answers!$C$9:$C$235,1,0))=1,"Yes","")</f>
        <v/>
      </c>
      <c r="E137" s="7"/>
      <c r="F137" s="7"/>
      <c r="G137" s="7"/>
      <c r="H137" s="7"/>
      <c r="I137" s="7"/>
    </row>
    <row r="138" spans="1:9" ht="17">
      <c r="A138" s="24" t="s">
        <v>180</v>
      </c>
      <c r="B138" s="12">
        <v>3541651</v>
      </c>
      <c r="C138" s="13"/>
      <c r="D138" s="20" t="str">
        <f t="array" ref="D138">IF(SUM(IF(A138=Answers!$A$9:$A$235,1,0)*IF(C138=Answers!$C$9:$C$235,1,0))=1,"Yes","")</f>
        <v/>
      </c>
      <c r="E138" s="7"/>
      <c r="F138" s="7"/>
      <c r="G138" s="7"/>
      <c r="H138" s="7"/>
      <c r="I138" s="7"/>
    </row>
    <row r="139" spans="1:9" ht="17">
      <c r="A139" s="24" t="s">
        <v>119</v>
      </c>
      <c r="B139" s="12">
        <v>3472627</v>
      </c>
      <c r="C139" s="13"/>
      <c r="D139" s="20" t="str">
        <f t="array" ref="D139">IF(SUM(IF(A139=Answers!$A$9:$A$235,1,0)*IF(C139=Answers!$C$9:$C$235,1,0))=1,"Yes","")</f>
        <v/>
      </c>
      <c r="E139" s="7"/>
      <c r="F139" s="7"/>
      <c r="G139" s="7"/>
      <c r="H139" s="7"/>
      <c r="I139" s="7"/>
    </row>
    <row r="140" spans="1:9" ht="17">
      <c r="A140" s="24" t="s">
        <v>83</v>
      </c>
      <c r="B140" s="12">
        <v>3282587</v>
      </c>
      <c r="C140" s="13"/>
      <c r="D140" s="20" t="str">
        <f t="array" ref="D140">IF(SUM(IF(A140=Answers!$A$9:$A$235,1,0)*IF(C140=Answers!$C$9:$C$235,1,0))=1,"Yes","")</f>
        <v/>
      </c>
      <c r="E140" s="7"/>
      <c r="F140" s="7"/>
      <c r="G140" s="7"/>
      <c r="H140" s="7"/>
      <c r="I140" s="7"/>
    </row>
    <row r="141" spans="1:9" ht="17">
      <c r="A141" s="24" t="s">
        <v>157</v>
      </c>
      <c r="B141" s="12">
        <v>3273095</v>
      </c>
      <c r="C141" s="13"/>
      <c r="D141" s="20" t="str">
        <f t="array" ref="D141">IF(SUM(IF(A141=Answers!$A$9:$A$235,1,0)*IF(C141=Answers!$C$9:$C$235,1,0))=1,"Yes","")</f>
        <v/>
      </c>
      <c r="E141" s="7"/>
      <c r="F141" s="7"/>
      <c r="G141" s="7"/>
      <c r="H141" s="7"/>
      <c r="I141" s="7"/>
    </row>
    <row r="142" spans="1:9" ht="17">
      <c r="A142" s="24" t="s">
        <v>59</v>
      </c>
      <c r="B142" s="12">
        <v>2962740</v>
      </c>
      <c r="C142" s="13"/>
      <c r="D142" s="20" t="str">
        <f t="array" ref="D142">IF(SUM(IF(A142=Answers!$A$9:$A$235,1,0)*IF(C142=Answers!$C$9:$C$235,1,0))=1,"Yes","")</f>
        <v/>
      </c>
      <c r="E142" s="7"/>
      <c r="F142" s="7"/>
      <c r="G142" s="7"/>
      <c r="H142" s="7"/>
      <c r="I142" s="7"/>
    </row>
    <row r="143" spans="1:9" ht="17">
      <c r="A143" s="24" t="s">
        <v>130</v>
      </c>
      <c r="B143" s="12">
        <v>2959976</v>
      </c>
      <c r="C143" s="13"/>
      <c r="D143" s="20" t="str">
        <f t="array" ref="D143">IF(SUM(IF(A143=Answers!$A$9:$A$235,1,0)*IF(C143=Answers!$C$9:$C$235,1,0))=1,"Yes","")</f>
        <v/>
      </c>
      <c r="E143" s="7"/>
      <c r="F143" s="7"/>
      <c r="G143" s="7"/>
      <c r="H143" s="7"/>
      <c r="I143" s="7"/>
    </row>
    <row r="144" spans="1:9" ht="17">
      <c r="A144" s="24" t="s">
        <v>110</v>
      </c>
      <c r="B144" s="12">
        <v>2878078</v>
      </c>
      <c r="C144" s="13"/>
      <c r="D144" s="20" t="str">
        <f t="array" ref="D144">IF(SUM(IF(A144=Answers!$A$9:$A$235,1,0)*IF(C144=Answers!$C$9:$C$235,1,0))=1,"Yes","")</f>
        <v/>
      </c>
      <c r="E144" s="7"/>
      <c r="F144" s="7"/>
      <c r="G144" s="7"/>
      <c r="H144" s="7"/>
      <c r="I144" s="7"/>
    </row>
    <row r="145" spans="1:9" ht="17">
      <c r="A145" s="24" t="s">
        <v>24</v>
      </c>
      <c r="B145" s="12">
        <v>2876244</v>
      </c>
      <c r="C145" s="13"/>
      <c r="D145" s="20" t="str">
        <f t="array" ref="D145">IF(SUM(IF(A145=Answers!$A$9:$A$235,1,0)*IF(C145=Answers!$C$9:$C$235,1,0))=1,"Yes","")</f>
        <v/>
      </c>
      <c r="E145" s="7"/>
      <c r="F145" s="7"/>
      <c r="G145" s="7"/>
      <c r="H145" s="7"/>
      <c r="I145" s="7"/>
    </row>
    <row r="146" spans="1:9" ht="17">
      <c r="A146" s="24" t="s">
        <v>92</v>
      </c>
      <c r="B146" s="12">
        <v>2725434</v>
      </c>
      <c r="C146" s="13"/>
      <c r="D146" s="20" t="str">
        <f t="array" ref="D146">IF(SUM(IF(A146=Answers!$A$9:$A$235,1,0)*IF(C146=Answers!$C$9:$C$235,1,0))=1,"Yes","")</f>
        <v/>
      </c>
      <c r="E146" s="7"/>
      <c r="F146" s="7"/>
      <c r="G146" s="7"/>
      <c r="H146" s="7"/>
      <c r="I146" s="7"/>
    </row>
    <row r="147" spans="1:9" ht="17">
      <c r="A147" s="24" t="s">
        <v>187</v>
      </c>
      <c r="B147" s="12">
        <v>2536326</v>
      </c>
      <c r="C147" s="13"/>
      <c r="D147" s="20" t="str">
        <f t="array" ref="D147">IF(SUM(IF(A147=Answers!$A$9:$A$235,1,0)*IF(C147=Answers!$C$9:$C$235,1,0))=1,"Yes","")</f>
        <v/>
      </c>
      <c r="E147" s="7"/>
      <c r="F147" s="7"/>
      <c r="G147" s="7"/>
      <c r="H147" s="7"/>
      <c r="I147" s="7"/>
    </row>
    <row r="148" spans="1:9" ht="17">
      <c r="A148" s="24" t="s">
        <v>184</v>
      </c>
      <c r="B148" s="12">
        <v>2409532</v>
      </c>
      <c r="C148" s="13"/>
      <c r="D148" s="20" t="str">
        <f t="array" ref="D148">IF(SUM(IF(A148=Answers!$A$9:$A$235,1,0)*IF(C148=Answers!$C$9:$C$235,1,0))=1,"Yes","")</f>
        <v/>
      </c>
      <c r="E148" s="7"/>
      <c r="F148" s="7"/>
      <c r="G148" s="7"/>
      <c r="H148" s="7"/>
      <c r="I148" s="7"/>
    </row>
    <row r="149" spans="1:9" ht="17">
      <c r="A149" s="24" t="s">
        <v>181</v>
      </c>
      <c r="B149" s="12">
        <v>2346847</v>
      </c>
      <c r="C149" s="13"/>
      <c r="D149" s="20" t="str">
        <f t="array" ref="D149">IF(SUM(IF(A149=Answers!$A$9:$A$235,1,0)*IF(C149=Answers!$C$9:$C$235,1,0))=1,"Yes","")</f>
        <v/>
      </c>
      <c r="E149" s="7"/>
      <c r="F149" s="7"/>
      <c r="G149" s="7"/>
      <c r="H149" s="7"/>
      <c r="I149" s="7"/>
    </row>
    <row r="150" spans="1:9" ht="17">
      <c r="A150" s="24" t="s">
        <v>84</v>
      </c>
      <c r="B150" s="12">
        <v>2220348</v>
      </c>
      <c r="C150" s="13"/>
      <c r="D150" s="20" t="str">
        <f t="array" ref="D150">IF(SUM(IF(A150=Answers!$A$9:$A$235,1,0)*IF(C150=Answers!$C$9:$C$235,1,0))=1,"Yes","")</f>
        <v/>
      </c>
      <c r="E150" s="7"/>
      <c r="F150" s="7"/>
      <c r="G150" s="7"/>
      <c r="H150" s="7"/>
      <c r="I150" s="7"/>
    </row>
    <row r="151" spans="1:9" ht="17">
      <c r="A151" s="24" t="s">
        <v>207</v>
      </c>
      <c r="B151" s="12">
        <v>2140653</v>
      </c>
      <c r="C151" s="13"/>
      <c r="D151" s="20" t="str">
        <f t="array" ref="D151">IF(SUM(IF(A151=Answers!$A$9:$A$235,1,0)*IF(C151=Answers!$C$9:$C$235,1,0))=1,"Yes","")</f>
        <v/>
      </c>
      <c r="E151" s="7"/>
      <c r="F151" s="7"/>
      <c r="G151" s="7"/>
      <c r="H151" s="7"/>
      <c r="I151" s="7"/>
    </row>
    <row r="152" spans="1:9" ht="17">
      <c r="A152" s="24" t="s">
        <v>87</v>
      </c>
      <c r="B152" s="12">
        <v>2083382</v>
      </c>
      <c r="C152" s="13"/>
      <c r="D152" s="20" t="str">
        <f t="array" ref="D152">IF(SUM(IF(A152=Answers!$A$9:$A$235,1,0)*IF(C152=Answers!$C$9:$C$235,1,0))=1,"Yes","")</f>
        <v/>
      </c>
      <c r="E152" s="7"/>
      <c r="F152" s="7"/>
      <c r="G152" s="7"/>
      <c r="H152" s="7"/>
      <c r="I152" s="7"/>
    </row>
    <row r="153" spans="1:9" ht="17">
      <c r="A153" s="24" t="s">
        <v>97</v>
      </c>
      <c r="B153" s="12">
        <v>2078912</v>
      </c>
      <c r="C153" s="13"/>
      <c r="D153" s="20" t="str">
        <f t="array" ref="D153">IF(SUM(IF(A153=Answers!$A$9:$A$235,1,0)*IF(C153=Answers!$C$9:$C$235,1,0))=1,"Yes","")</f>
        <v/>
      </c>
      <c r="E153" s="7"/>
      <c r="F153" s="7"/>
      <c r="G153" s="7"/>
      <c r="H153" s="7"/>
      <c r="I153" s="7"/>
    </row>
    <row r="154" spans="1:9" ht="17">
      <c r="A154" s="24" t="s">
        <v>102</v>
      </c>
      <c r="B154" s="12">
        <v>1963230</v>
      </c>
      <c r="C154" s="13"/>
      <c r="D154" s="20" t="str">
        <f t="array" ref="D154">IF(SUM(IF(A154=Answers!$A$9:$A$235,1,0)*IF(C154=Answers!$C$9:$C$235,1,0))=1,"Yes","")</f>
        <v/>
      </c>
      <c r="E154" s="7"/>
      <c r="F154" s="7"/>
      <c r="G154" s="7"/>
      <c r="H154" s="7"/>
      <c r="I154" s="7"/>
    </row>
    <row r="155" spans="1:9" ht="17">
      <c r="A155" s="24" t="s">
        <v>107</v>
      </c>
      <c r="B155" s="12">
        <v>1887954</v>
      </c>
      <c r="C155" s="13"/>
      <c r="D155" s="20" t="str">
        <f t="array" ref="D155">IF(SUM(IF(A155=Answers!$A$9:$A$235,1,0)*IF(C155=Answers!$C$9:$C$235,1,0))=1,"Yes","")</f>
        <v/>
      </c>
      <c r="E155" s="7"/>
      <c r="F155" s="7"/>
      <c r="G155" s="7"/>
      <c r="H155" s="7"/>
      <c r="I155" s="7"/>
    </row>
    <row r="156" spans="1:9" ht="17">
      <c r="A156" s="24" t="s">
        <v>269</v>
      </c>
      <c r="B156" s="12">
        <v>1810463</v>
      </c>
      <c r="C156" s="13"/>
      <c r="D156" s="20" t="str">
        <f t="array" ref="D156">IF(SUM(IF(A156=Answers!$A$9:$A$235,1,0)*IF(C156=Answers!$C$9:$C$235,1,0))=1,"Yes","")</f>
        <v/>
      </c>
      <c r="E156" s="7"/>
      <c r="F156" s="7"/>
      <c r="G156" s="7"/>
      <c r="H156" s="7"/>
      <c r="I156" s="7"/>
    </row>
    <row r="157" spans="1:9" ht="17">
      <c r="A157" s="24" t="s">
        <v>52</v>
      </c>
      <c r="B157" s="12">
        <v>1695130</v>
      </c>
      <c r="C157" s="13"/>
      <c r="D157" s="20" t="str">
        <f t="array" ref="D157">IF(SUM(IF(A157=Answers!$A$9:$A$235,1,0)*IF(C157=Answers!$C$9:$C$235,1,0))=1,"Yes","")</f>
        <v/>
      </c>
      <c r="E157" s="7"/>
      <c r="F157" s="7"/>
      <c r="G157" s="7"/>
      <c r="H157" s="7"/>
      <c r="I157" s="7"/>
    </row>
    <row r="158" spans="1:9" ht="17">
      <c r="A158" s="24" t="s">
        <v>165</v>
      </c>
      <c r="B158" s="12">
        <v>1399073</v>
      </c>
      <c r="C158" s="13"/>
      <c r="D158" s="20" t="str">
        <f t="array" ref="D158">IF(SUM(IF(A158=Answers!$A$9:$A$235,1,0)*IF(C158=Answers!$C$9:$C$235,1,0))=1,"Yes","")</f>
        <v/>
      </c>
      <c r="E158" s="7"/>
      <c r="F158" s="7"/>
      <c r="G158" s="7"/>
      <c r="H158" s="7"/>
      <c r="I158" s="7"/>
    </row>
    <row r="159" spans="1:9" ht="17">
      <c r="A159" s="24" t="s">
        <v>111</v>
      </c>
      <c r="B159" s="12">
        <v>1398014</v>
      </c>
      <c r="C159" s="13"/>
      <c r="D159" s="20" t="str">
        <f t="array" ref="D159">IF(SUM(IF(A159=Answers!$A$9:$A$235,1,0)*IF(C159=Answers!$C$9:$C$235,1,0))=1,"Yes","")</f>
        <v/>
      </c>
      <c r="E159" s="7"/>
      <c r="F159" s="7"/>
      <c r="G159" s="7"/>
      <c r="H159" s="7"/>
      <c r="I159" s="7"/>
    </row>
    <row r="160" spans="1:9" ht="17">
      <c r="A160" s="24" t="s">
        <v>89</v>
      </c>
      <c r="B160" s="12">
        <v>1326455</v>
      </c>
      <c r="C160" s="13"/>
      <c r="D160" s="20" t="str">
        <f t="array" ref="D160">IF(SUM(IF(A160=Answers!$A$9:$A$235,1,0)*IF(C160=Answers!$C$9:$C$235,1,0))=1,"Yes","")</f>
        <v/>
      </c>
      <c r="E160" s="7"/>
      <c r="F160" s="7"/>
      <c r="G160" s="7"/>
      <c r="H160" s="7"/>
      <c r="I160" s="7"/>
    </row>
    <row r="161" spans="1:9" ht="17">
      <c r="A161" s="24" t="s">
        <v>185</v>
      </c>
      <c r="B161" s="12">
        <v>1315933</v>
      </c>
      <c r="C161" s="13"/>
      <c r="D161" s="20" t="str">
        <f t="array" ref="D161">IF(SUM(IF(A161=Answers!$A$9:$A$235,1,0)*IF(C161=Answers!$C$9:$C$235,1,0))=1,"Yes","")</f>
        <v/>
      </c>
      <c r="E161" s="7"/>
      <c r="F161" s="7"/>
      <c r="G161" s="7"/>
      <c r="H161" s="7"/>
      <c r="I161" s="7"/>
    </row>
    <row r="162" spans="1:9" ht="17">
      <c r="A162" s="24" t="s">
        <v>142</v>
      </c>
      <c r="B162" s="12">
        <v>1271577</v>
      </c>
      <c r="C162" s="13"/>
      <c r="D162" s="20" t="str">
        <f t="array" ref="D162">IF(SUM(IF(A162=Answers!$A$9:$A$235,1,0)*IF(C162=Answers!$C$9:$C$235,1,0))=1,"Yes","")</f>
        <v/>
      </c>
      <c r="E162" s="7"/>
      <c r="F162" s="7"/>
      <c r="G162" s="7"/>
      <c r="H162" s="7"/>
      <c r="I162" s="7"/>
    </row>
    <row r="163" spans="1:9" ht="17">
      <c r="A163" s="24" t="s">
        <v>115</v>
      </c>
      <c r="B163" s="12">
        <v>1206536</v>
      </c>
      <c r="C163" s="13"/>
      <c r="D163" s="20" t="str">
        <f t="array" ref="D163">IF(SUM(IF(A163=Answers!$A$9:$A$235,1,0)*IF(C163=Answers!$C$9:$C$235,1,0))=1,"Yes","")</f>
        <v/>
      </c>
      <c r="E163" s="7"/>
      <c r="F163" s="7"/>
      <c r="G163" s="7"/>
      <c r="H163" s="7"/>
      <c r="I163" s="7"/>
    </row>
    <row r="164" spans="1:9" ht="17">
      <c r="A164" s="24" t="s">
        <v>147</v>
      </c>
      <c r="B164" s="12">
        <v>1159019</v>
      </c>
      <c r="C164" s="13"/>
      <c r="D164" s="20" t="str">
        <f t="array" ref="D164">IF(SUM(IF(A164=Answers!$A$9:$A$235,1,0)*IF(C164=Answers!$C$9:$C$235,1,0))=1,"Yes","")</f>
        <v/>
      </c>
      <c r="E164" s="7"/>
      <c r="F164" s="7"/>
      <c r="G164" s="7"/>
      <c r="H164" s="7"/>
      <c r="I164" s="7"/>
    </row>
    <row r="165" spans="1:9" ht="17">
      <c r="A165" s="24" t="s">
        <v>81</v>
      </c>
      <c r="B165" s="12">
        <v>986598</v>
      </c>
      <c r="C165" s="13"/>
      <c r="D165" s="20" t="str">
        <f t="array" ref="D165">IF(SUM(IF(A165=Answers!$A$9:$A$235,1,0)*IF(C165=Answers!$C$9:$C$235,1,0))=1,"Yes","")</f>
        <v/>
      </c>
      <c r="E165" s="7"/>
      <c r="F165" s="7"/>
      <c r="G165" s="7"/>
      <c r="H165" s="7"/>
      <c r="I165" s="7"/>
    </row>
    <row r="166" spans="1:9" ht="17">
      <c r="A166" s="24" t="s">
        <v>191</v>
      </c>
      <c r="B166" s="12">
        <v>895837</v>
      </c>
      <c r="C166" s="13"/>
      <c r="D166" s="20" t="str">
        <f t="array" ref="D166">IF(SUM(IF(A166=Answers!$A$9:$A$235,1,0)*IF(C166=Answers!$C$9:$C$235,1,0))=1,"Yes","")</f>
        <v/>
      </c>
      <c r="E166" s="7"/>
      <c r="F166" s="7"/>
      <c r="G166" s="7"/>
      <c r="H166" s="7"/>
      <c r="I166" s="7"/>
    </row>
    <row r="167" spans="1:9" ht="17">
      <c r="A167" s="24" t="s">
        <v>133</v>
      </c>
      <c r="B167" s="12">
        <v>894714</v>
      </c>
      <c r="C167" s="13"/>
      <c r="D167" s="20" t="str">
        <f t="array" ref="D167">IF(SUM(IF(A167=Answers!$A$9:$A$235,1,0)*IF(C167=Answers!$C$9:$C$235,1,0))=1,"Yes","")</f>
        <v/>
      </c>
      <c r="E167" s="7"/>
      <c r="F167" s="7"/>
      <c r="G167" s="7"/>
      <c r="H167" s="7"/>
      <c r="I167" s="7"/>
    </row>
    <row r="168" spans="1:9" ht="17">
      <c r="A168" s="24" t="s">
        <v>172</v>
      </c>
      <c r="B168" s="12">
        <v>867725</v>
      </c>
      <c r="C168" s="13"/>
      <c r="D168" s="20" t="str">
        <f t="array" ref="D168">IF(SUM(IF(A168=Answers!$A$9:$A$235,1,0)*IF(C168=Answers!$C$9:$C$235,1,0))=1,"Yes","")</f>
        <v/>
      </c>
      <c r="E168" s="7"/>
      <c r="F168" s="7"/>
      <c r="G168" s="7"/>
      <c r="H168" s="7"/>
      <c r="I168" s="7"/>
    </row>
    <row r="169" spans="1:9" ht="17">
      <c r="A169" s="24" t="s">
        <v>160</v>
      </c>
      <c r="B169" s="12">
        <v>786201</v>
      </c>
      <c r="C169" s="13"/>
      <c r="D169" s="20" t="str">
        <f t="array" ref="D169">IF(SUM(IF(A169=Answers!$A$9:$A$235,1,0)*IF(C169=Answers!$C$9:$C$235,1,0))=1,"Yes","")</f>
        <v/>
      </c>
      <c r="E169" s="7"/>
      <c r="F169" s="7"/>
      <c r="G169" s="7"/>
      <c r="H169" s="7"/>
      <c r="I169" s="7"/>
    </row>
    <row r="170" spans="1:9" ht="17">
      <c r="A170" s="24" t="s">
        <v>182</v>
      </c>
      <c r="B170" s="12">
        <v>770795</v>
      </c>
      <c r="C170" s="13"/>
      <c r="D170" s="20" t="str">
        <f t="array" ref="D170">IF(SUM(IF(A170=Answers!$A$9:$A$235,1,0)*IF(C170=Answers!$C$9:$C$235,1,0))=1,"Yes","")</f>
        <v/>
      </c>
      <c r="E170" s="7"/>
      <c r="F170" s="7"/>
      <c r="G170" s="7"/>
      <c r="H170" s="7"/>
      <c r="I170" s="7"/>
    </row>
    <row r="171" spans="1:9" ht="17">
      <c r="A171" s="24" t="s">
        <v>239</v>
      </c>
      <c r="B171" s="12">
        <v>686884</v>
      </c>
      <c r="C171" s="13"/>
      <c r="D171" s="20" t="str">
        <f t="array" ref="D171">IF(SUM(IF(A171=Answers!$A$9:$A$235,1,0)*IF(C171=Answers!$C$9:$C$235,1,0))=1,"Yes","")</f>
        <v/>
      </c>
      <c r="E171" s="7"/>
      <c r="F171" s="7"/>
      <c r="G171" s="7"/>
      <c r="H171" s="7"/>
      <c r="I171" s="7"/>
    </row>
    <row r="172" spans="1:9" ht="17">
      <c r="A172" s="24" t="s">
        <v>177</v>
      </c>
      <c r="B172" s="12">
        <v>648476</v>
      </c>
      <c r="C172" s="13"/>
      <c r="D172" s="20" t="str">
        <f t="array" ref="D172">IF(SUM(IF(A172=Answers!$A$9:$A$235,1,0)*IF(C172=Answers!$C$9:$C$235,1,0))=1,"Yes","")</f>
        <v/>
      </c>
      <c r="E172" s="7"/>
      <c r="F172" s="7"/>
      <c r="G172" s="7"/>
      <c r="H172" s="7"/>
      <c r="I172" s="7"/>
    </row>
    <row r="173" spans="1:9" ht="17">
      <c r="A173" s="24" t="s">
        <v>144</v>
      </c>
      <c r="B173" s="12">
        <v>628059</v>
      </c>
      <c r="C173" s="13"/>
      <c r="D173" s="20" t="str">
        <f t="array" ref="D173">IF(SUM(IF(A173=Answers!$A$9:$A$235,1,0)*IF(C173=Answers!$C$9:$C$235,1,0))=1,"Yes","")</f>
        <v/>
      </c>
      <c r="E173" s="7"/>
      <c r="F173" s="7"/>
      <c r="G173" s="7"/>
      <c r="H173" s="7"/>
      <c r="I173" s="7"/>
    </row>
    <row r="174" spans="1:9" ht="17">
      <c r="A174" s="24" t="s">
        <v>72</v>
      </c>
      <c r="B174" s="12">
        <v>624975</v>
      </c>
      <c r="C174" s="13"/>
      <c r="D174" s="20" t="str">
        <f t="array" ref="D174">IF(SUM(IF(A174=Answers!$A$9:$A$235,1,0)*IF(C174=Answers!$C$9:$C$235,1,0))=1,"Yes","")</f>
        <v/>
      </c>
      <c r="E174" s="7"/>
      <c r="F174" s="7"/>
      <c r="G174" s="7"/>
      <c r="H174" s="7"/>
      <c r="I174" s="7"/>
    </row>
    <row r="175" spans="1:9" ht="17">
      <c r="A175" s="24" t="s">
        <v>202</v>
      </c>
      <c r="B175" s="12">
        <v>595825</v>
      </c>
      <c r="C175" s="13"/>
      <c r="D175" s="20" t="str">
        <f t="array" ref="D175">IF(SUM(IF(A175=Answers!$A$9:$A$235,1,0)*IF(C175=Answers!$C$9:$C$235,1,0))=1,"Yes","")</f>
        <v/>
      </c>
      <c r="E175" s="7"/>
      <c r="F175" s="7"/>
      <c r="G175" s="7"/>
      <c r="H175" s="7"/>
      <c r="I175" s="7"/>
    </row>
    <row r="176" spans="1:9" ht="17">
      <c r="A176" s="24" t="s">
        <v>198</v>
      </c>
      <c r="B176" s="12">
        <v>586135</v>
      </c>
      <c r="C176" s="13"/>
      <c r="D176" s="20" t="str">
        <f t="array" ref="D176">IF(SUM(IF(A176=Answers!$A$9:$A$235,1,0)*IF(C176=Answers!$C$9:$C$235,1,0))=1,"Yes","")</f>
        <v/>
      </c>
      <c r="E176" s="7"/>
      <c r="F176" s="7"/>
      <c r="G176" s="7"/>
      <c r="H176" s="7"/>
      <c r="I176" s="7"/>
    </row>
    <row r="177" spans="1:9" ht="17">
      <c r="A177" s="24" t="s">
        <v>139</v>
      </c>
      <c r="B177" s="12">
        <v>555410</v>
      </c>
      <c r="C177" s="13"/>
      <c r="D177" s="20" t="str">
        <f t="array" ref="D177">IF(SUM(IF(A177=Answers!$A$9:$A$235,1,0)*IF(C177=Answers!$C$9:$C$235,1,0))=1,"Yes","")</f>
        <v/>
      </c>
      <c r="E177" s="7"/>
      <c r="F177" s="7"/>
      <c r="G177" s="7"/>
      <c r="H177" s="7"/>
      <c r="I177" s="7"/>
    </row>
    <row r="178" spans="1:9" ht="17">
      <c r="A178" s="24" t="s">
        <v>100</v>
      </c>
      <c r="B178" s="12">
        <v>539599</v>
      </c>
      <c r="C178" s="13"/>
      <c r="D178" s="20" t="str">
        <f t="array" ref="D178">IF(SUM(IF(A178=Answers!$A$9:$A$235,1,0)*IF(C178=Answers!$C$9:$C$235,1,0))=1,"Yes","")</f>
        <v/>
      </c>
      <c r="E178" s="7"/>
      <c r="F178" s="7"/>
      <c r="G178" s="7"/>
      <c r="H178" s="7"/>
      <c r="I178" s="7"/>
    </row>
    <row r="179" spans="1:9" ht="17">
      <c r="A179" s="24" t="s">
        <v>128</v>
      </c>
      <c r="B179" s="12">
        <v>441436</v>
      </c>
      <c r="C179" s="13"/>
      <c r="D179" s="20" t="str">
        <f t="array" ref="D179">IF(SUM(IF(A179=Answers!$A$9:$A$235,1,0)*IF(C179=Answers!$C$9:$C$235,1,0))=1,"Yes","")</f>
        <v/>
      </c>
      <c r="E179" s="7"/>
      <c r="F179" s="7"/>
      <c r="G179" s="7"/>
      <c r="H179" s="7"/>
      <c r="I179" s="7"/>
    </row>
    <row r="180" spans="1:9" ht="17">
      <c r="A180" s="24" t="s">
        <v>158</v>
      </c>
      <c r="B180" s="12">
        <v>437082</v>
      </c>
      <c r="C180" s="13"/>
      <c r="D180" s="20" t="str">
        <f t="array" ref="D180">IF(SUM(IF(A180=Answers!$A$9:$A$235,1,0)*IF(C180=Answers!$C$9:$C$235,1,0))=1,"Yes","")</f>
        <v/>
      </c>
      <c r="E180" s="7"/>
      <c r="F180" s="7"/>
      <c r="G180" s="7"/>
      <c r="H180" s="7"/>
      <c r="I180" s="7"/>
    </row>
    <row r="181" spans="1:9" ht="17">
      <c r="A181" s="24" t="s">
        <v>155</v>
      </c>
      <c r="B181" s="12">
        <v>400118</v>
      </c>
      <c r="C181" s="13"/>
      <c r="D181" s="20" t="str">
        <f t="array" ref="D181">IF(SUM(IF(A181=Answers!$A$9:$A$235,1,0)*IF(C181=Answers!$C$9:$C$235,1,0))=1,"Yes","")</f>
        <v/>
      </c>
      <c r="E181" s="7"/>
      <c r="F181" s="7"/>
      <c r="G181" s="7"/>
      <c r="H181" s="7"/>
      <c r="I181" s="7"/>
    </row>
    <row r="182" spans="1:9" ht="17">
      <c r="A182" s="24" t="s">
        <v>189</v>
      </c>
      <c r="B182" s="12">
        <v>396910</v>
      </c>
      <c r="C182" s="13"/>
      <c r="D182" s="20" t="str">
        <f t="array" ref="D182">IF(SUM(IF(A182=Answers!$A$9:$A$235,1,0)*IF(C182=Answers!$C$9:$C$235,1,0))=1,"Yes","")</f>
        <v/>
      </c>
      <c r="E182" s="7"/>
      <c r="F182" s="7"/>
      <c r="G182" s="7"/>
      <c r="H182" s="7"/>
      <c r="I182" s="7"/>
    </row>
    <row r="183" spans="1:9" ht="17">
      <c r="A183" s="24" t="s">
        <v>168</v>
      </c>
      <c r="B183" s="12">
        <v>392887</v>
      </c>
      <c r="C183" s="13"/>
      <c r="D183" s="20" t="str">
        <f t="array" ref="D183">IF(SUM(IF(A183=Answers!$A$9:$A$235,1,0)*IF(C183=Answers!$C$9:$C$235,1,0))=1,"Yes","")</f>
        <v/>
      </c>
      <c r="E183" s="7"/>
      <c r="F183" s="7"/>
      <c r="G183" s="7"/>
      <c r="H183" s="7"/>
      <c r="I183" s="7"/>
    </row>
    <row r="184" spans="1:9" ht="17">
      <c r="A184" s="24" t="s">
        <v>153</v>
      </c>
      <c r="B184" s="12">
        <v>375291</v>
      </c>
      <c r="C184" s="13"/>
      <c r="D184" s="20" t="str">
        <f t="array" ref="D184">IF(SUM(IF(A184=Answers!$A$9:$A$235,1,0)*IF(C184=Answers!$C$9:$C$235,1,0))=1,"Yes","")</f>
        <v/>
      </c>
      <c r="E184" s="7"/>
      <c r="F184" s="7"/>
      <c r="G184" s="7"/>
      <c r="H184" s="7"/>
      <c r="I184" s="7"/>
    </row>
    <row r="185" spans="1:9" ht="17">
      <c r="A185" s="24" t="s">
        <v>90</v>
      </c>
      <c r="B185" s="12">
        <v>341036</v>
      </c>
      <c r="C185" s="13"/>
      <c r="D185" s="20" t="str">
        <f t="array" ref="D185">IF(SUM(IF(A185=Answers!$A$9:$A$235,1,0)*IF(C185=Answers!$C$9:$C$235,1,0))=1,"Yes","")</f>
        <v/>
      </c>
      <c r="E185" s="7"/>
      <c r="F185" s="7"/>
      <c r="G185" s="7"/>
      <c r="H185" s="7"/>
      <c r="I185" s="7"/>
    </row>
    <row r="186" spans="1:9" ht="17">
      <c r="A186" s="24" t="s">
        <v>244</v>
      </c>
      <c r="B186" s="12">
        <v>307145</v>
      </c>
      <c r="C186" s="13"/>
      <c r="D186" s="20" t="str">
        <f t="array" ref="D186">IF(SUM(IF(A186=Answers!$A$9:$A$235,1,0)*IF(C186=Answers!$C$9:$C$235,1,0))=1,"Yes","")</f>
        <v/>
      </c>
      <c r="E186" s="7"/>
      <c r="F186" s="7"/>
      <c r="G186" s="7"/>
      <c r="H186" s="7"/>
      <c r="I186" s="7"/>
    </row>
    <row r="187" spans="1:9" ht="17">
      <c r="A187" s="24" t="s">
        <v>137</v>
      </c>
      <c r="B187" s="12">
        <v>297878</v>
      </c>
      <c r="C187" s="13"/>
      <c r="D187" s="20" t="str">
        <f t="array" ref="D187">IF(SUM(IF(A187=Answers!$A$9:$A$235,1,0)*IF(C187=Answers!$C$9:$C$235,1,0))=1,"Yes","")</f>
        <v/>
      </c>
      <c r="E187" s="7"/>
      <c r="F187" s="7"/>
      <c r="G187" s="7"/>
      <c r="H187" s="7"/>
      <c r="I187" s="7"/>
    </row>
    <row r="188" spans="1:9" ht="17">
      <c r="A188" s="24" t="s">
        <v>171</v>
      </c>
      <c r="B188" s="12">
        <v>287343</v>
      </c>
      <c r="C188" s="13"/>
      <c r="D188" s="20" t="str">
        <f t="array" ref="D188">IF(SUM(IF(A188=Answers!$A$9:$A$235,1,0)*IF(C188=Answers!$C$9:$C$235,1,0))=1,"Yes","")</f>
        <v/>
      </c>
      <c r="E188" s="7"/>
      <c r="F188" s="7"/>
      <c r="G188" s="7"/>
      <c r="H188" s="7"/>
      <c r="I188" s="7"/>
    </row>
    <row r="189" spans="1:9" ht="17">
      <c r="A189" s="24" t="s">
        <v>192</v>
      </c>
      <c r="B189" s="12">
        <v>285238</v>
      </c>
      <c r="C189" s="13"/>
      <c r="D189" s="20" t="str">
        <f t="array" ref="D189">IF(SUM(IF(A189=Answers!$A$9:$A$235,1,0)*IF(C189=Answers!$C$9:$C$235,1,0))=1,"Yes","")</f>
        <v/>
      </c>
      <c r="E189" s="7"/>
      <c r="F189" s="7"/>
      <c r="G189" s="7"/>
      <c r="H189" s="7"/>
      <c r="I189" s="7"/>
    </row>
    <row r="190" spans="1:9" ht="17">
      <c r="A190" s="24" t="s">
        <v>176</v>
      </c>
      <c r="B190" s="12">
        <v>280757</v>
      </c>
      <c r="C190" s="13"/>
      <c r="D190" s="20" t="str">
        <f t="array" ref="D190">IF(SUM(IF(A190=Answers!$A$9:$A$235,1,0)*IF(C190=Answers!$C$9:$C$235,1,0))=1,"Yes","")</f>
        <v/>
      </c>
      <c r="E190" s="7"/>
      <c r="F190" s="7"/>
      <c r="G190" s="7"/>
      <c r="H190" s="7"/>
      <c r="I190" s="7"/>
    </row>
    <row r="191" spans="1:9" ht="17">
      <c r="A191" s="24" t="s">
        <v>93</v>
      </c>
      <c r="B191" s="12">
        <v>272138</v>
      </c>
      <c r="C191" s="13"/>
      <c r="D191" s="20" t="str">
        <f t="array" ref="D191">IF(SUM(IF(A191=Answers!$A$9:$A$235,1,0)*IF(C191=Answers!$C$9:$C$235,1,0))=1,"Yes","")</f>
        <v/>
      </c>
      <c r="E191" s="7"/>
      <c r="F191" s="7"/>
      <c r="G191" s="7"/>
      <c r="H191" s="7"/>
      <c r="I191" s="7"/>
    </row>
    <row r="192" spans="1:9" ht="17">
      <c r="A192" s="24" t="s">
        <v>134</v>
      </c>
      <c r="B192" s="12">
        <v>218753</v>
      </c>
      <c r="C192" s="13"/>
      <c r="D192" s="20" t="str">
        <f t="array" ref="D192">IF(SUM(IF(A192=Answers!$A$9:$A$235,1,0)*IF(C192=Answers!$C$9:$C$235,1,0))=1,"Yes","")</f>
        <v/>
      </c>
      <c r="E192" s="7"/>
      <c r="F192" s="7"/>
      <c r="G192" s="7"/>
      <c r="H192" s="7"/>
      <c r="I192" s="7"/>
    </row>
    <row r="193" spans="1:9" ht="17">
      <c r="A193" s="24" t="s">
        <v>238</v>
      </c>
      <c r="B193" s="12">
        <v>198414</v>
      </c>
      <c r="C193" s="13"/>
      <c r="D193" s="20" t="str">
        <f t="array" ref="D193">IF(SUM(IF(A193=Answers!$A$9:$A$235,1,0)*IF(C193=Answers!$C$9:$C$235,1,0))=1,"Yes","")</f>
        <v/>
      </c>
      <c r="E193" s="7"/>
      <c r="F193" s="7"/>
      <c r="G193" s="7"/>
      <c r="H193" s="7"/>
      <c r="I193" s="7"/>
    </row>
    <row r="194" spans="1:9" ht="17">
      <c r="A194" s="25" t="s">
        <v>193</v>
      </c>
      <c r="B194" s="26">
        <v>183550</v>
      </c>
      <c r="C194" s="13"/>
      <c r="D194" s="20" t="str">
        <f t="array" ref="D194">IF(SUM(IF(A194=Answers!$A$9:$A$235,1,0)*IF(C194=Answers!$C$9:$C$235,1,0))=1,"Yes","")</f>
        <v/>
      </c>
      <c r="E194" s="7"/>
      <c r="F194" s="7"/>
      <c r="G194" s="7"/>
      <c r="H194" s="7"/>
      <c r="I194" s="8"/>
    </row>
    <row r="195" spans="1:9" ht="17">
      <c r="A195" s="24" t="s">
        <v>131</v>
      </c>
      <c r="B195" s="12">
        <v>173711</v>
      </c>
      <c r="C195" s="13"/>
      <c r="D195" s="20" t="str">
        <f t="array" ref="D195">IF(SUM(IF(A195=Answers!$A$9:$A$235,1,0)*IF(C195=Answers!$C$9:$C$235,1,0))=1,"Yes","")</f>
        <v/>
      </c>
      <c r="E195" s="7"/>
      <c r="F195" s="7"/>
      <c r="G195" s="7"/>
      <c r="H195" s="7"/>
      <c r="I195" s="7"/>
    </row>
    <row r="196" spans="1:9" ht="17">
      <c r="A196" s="24" t="s">
        <v>190</v>
      </c>
      <c r="B196" s="12">
        <v>164031</v>
      </c>
      <c r="C196" s="13"/>
      <c r="D196" s="20" t="str">
        <f t="array" ref="D196">IF(SUM(IF(A196=Answers!$A$9:$A$235,1,0)*IF(C196=Answers!$C$9:$C$235,1,0))=1,"Yes","")</f>
        <v/>
      </c>
      <c r="E196" s="7"/>
      <c r="F196" s="7"/>
      <c r="G196" s="7"/>
      <c r="H196" s="7"/>
      <c r="I196" s="7"/>
    </row>
    <row r="197" spans="1:9" ht="17">
      <c r="A197" s="24" t="s">
        <v>232</v>
      </c>
      <c r="B197" s="12">
        <v>119449</v>
      </c>
      <c r="C197" s="13"/>
      <c r="D197" s="20" t="str">
        <f t="array" ref="D197">IF(SUM(IF(A197=Answers!$A$9:$A$235,1,0)*IF(C197=Answers!$C$9:$C$235,1,0))=1,"Yes","")</f>
        <v/>
      </c>
      <c r="E197" s="7"/>
      <c r="F197" s="7"/>
      <c r="G197" s="7"/>
      <c r="H197" s="7"/>
      <c r="I197" s="7"/>
    </row>
    <row r="198" spans="1:9" ht="17">
      <c r="A198" s="24" t="s">
        <v>234</v>
      </c>
      <c r="B198" s="12">
        <v>115023</v>
      </c>
      <c r="C198" s="13"/>
      <c r="D198" s="20" t="str">
        <f t="array" ref="D198">IF(SUM(IF(A198=Answers!$A$9:$A$235,1,0)*IF(C198=Answers!$C$9:$C$235,1,0))=1,"Yes","")</f>
        <v/>
      </c>
      <c r="E198" s="7"/>
      <c r="F198" s="7"/>
      <c r="G198" s="7"/>
      <c r="H198" s="7"/>
      <c r="I198" s="7"/>
    </row>
    <row r="199" spans="1:9" ht="17">
      <c r="A199" s="24" t="s">
        <v>186</v>
      </c>
      <c r="B199" s="12">
        <v>112475</v>
      </c>
      <c r="C199" s="13"/>
      <c r="D199" s="20" t="str">
        <f t="array" ref="D199">IF(SUM(IF(A199=Answers!$A$9:$A$235,1,0)*IF(C199=Answers!$C$9:$C$235,1,0))=1,"Yes","")</f>
        <v/>
      </c>
      <c r="E199" s="7"/>
      <c r="F199" s="7"/>
      <c r="G199" s="7"/>
      <c r="H199" s="7"/>
      <c r="I199" s="7"/>
    </row>
    <row r="200" spans="1:9" ht="34">
      <c r="A200" s="24" t="s">
        <v>237</v>
      </c>
      <c r="B200" s="12">
        <v>110908</v>
      </c>
      <c r="C200" s="13"/>
      <c r="D200" s="20" t="str">
        <f t="array" ref="D200">IF(SUM(IF(A200=Answers!$A$9:$A$235,1,0)*IF(C200=Answers!$C$9:$C$235,1,0))=1,"Yes","")</f>
        <v/>
      </c>
      <c r="E200" s="7"/>
      <c r="F200" s="7"/>
      <c r="G200" s="7"/>
      <c r="H200" s="7"/>
      <c r="I200" s="7"/>
    </row>
    <row r="201" spans="1:9" ht="17">
      <c r="A201" s="24" t="s">
        <v>167</v>
      </c>
      <c r="B201" s="12">
        <v>106724</v>
      </c>
      <c r="C201" s="13"/>
      <c r="D201" s="20" t="str">
        <f t="array" ref="D201">IF(SUM(IF(A201=Answers!$A$9:$A$235,1,0)*IF(C201=Answers!$C$9:$C$235,1,0))=1,"Yes","")</f>
        <v/>
      </c>
      <c r="E201" s="7"/>
      <c r="F201" s="7"/>
      <c r="G201" s="7"/>
      <c r="H201" s="7"/>
      <c r="I201" s="7"/>
    </row>
    <row r="202" spans="1:9" ht="17">
      <c r="A202" s="24" t="s">
        <v>240</v>
      </c>
      <c r="B202" s="12">
        <v>105695</v>
      </c>
      <c r="C202" s="13"/>
      <c r="D202" s="20" t="str">
        <f t="array" ref="D202">IF(SUM(IF(A202=Answers!$A$9:$A$235,1,0)*IF(C202=Answers!$C$9:$C$235,1,0))=1,"Yes","")</f>
        <v/>
      </c>
      <c r="E202" s="7"/>
      <c r="F202" s="7"/>
      <c r="G202" s="7"/>
      <c r="H202" s="7"/>
      <c r="I202" s="7"/>
    </row>
    <row r="203" spans="1:9" ht="17">
      <c r="A203" s="24" t="s">
        <v>201</v>
      </c>
      <c r="B203" s="12">
        <v>98290</v>
      </c>
      <c r="C203" s="13"/>
      <c r="D203" s="20" t="str">
        <f t="array" ref="D203">IF(SUM(IF(A203=Answers!$A$9:$A$235,1,0)*IF(C203=Answers!$C$9:$C$235,1,0))=1,"Yes","")</f>
        <v/>
      </c>
      <c r="E203" s="7"/>
      <c r="F203" s="7"/>
      <c r="G203" s="7"/>
      <c r="H203" s="7"/>
      <c r="I203" s="7"/>
    </row>
    <row r="204" spans="1:9" ht="17">
      <c r="A204" s="24" t="s">
        <v>183</v>
      </c>
      <c r="B204" s="12">
        <v>97853</v>
      </c>
      <c r="C204" s="13"/>
      <c r="D204" s="20" t="str">
        <f t="array" ref="D204">IF(SUM(IF(A204=Answers!$A$9:$A$235,1,0)*IF(C204=Answers!$C$9:$C$235,1,0))=1,"Yes","")</f>
        <v/>
      </c>
      <c r="E204" s="7"/>
      <c r="F204" s="7"/>
      <c r="G204" s="7"/>
      <c r="H204" s="7"/>
      <c r="I204" s="7"/>
    </row>
    <row r="205" spans="1:9" ht="17">
      <c r="A205" s="24" t="s">
        <v>141</v>
      </c>
      <c r="B205" s="12">
        <v>84991</v>
      </c>
      <c r="C205" s="13"/>
      <c r="D205" s="20" t="str">
        <f t="array" ref="D205">IF(SUM(IF(A205=Answers!$A$9:$A$235,1,0)*IF(C205=Answers!$C$9:$C$235,1,0))=1,"Yes","")</f>
        <v/>
      </c>
      <c r="E205" s="7"/>
      <c r="F205" s="7"/>
      <c r="G205" s="7"/>
      <c r="H205" s="7"/>
      <c r="I205" s="7"/>
    </row>
    <row r="206" spans="1:9" ht="17">
      <c r="A206" s="24" t="s">
        <v>121</v>
      </c>
      <c r="B206" s="12">
        <v>77254</v>
      </c>
      <c r="C206" s="13"/>
      <c r="D206" s="20" t="str">
        <f t="array" ref="D206">IF(SUM(IF(A206=Answers!$A$9:$A$235,1,0)*IF(C206=Answers!$C$9:$C$235,1,0))=1,"Yes","")</f>
        <v/>
      </c>
      <c r="E206" s="7"/>
      <c r="F206" s="7"/>
      <c r="G206" s="7"/>
      <c r="H206" s="7"/>
      <c r="I206" s="7"/>
    </row>
    <row r="207" spans="1:9" ht="17">
      <c r="A207" s="24" t="s">
        <v>194</v>
      </c>
      <c r="B207" s="12">
        <v>71970</v>
      </c>
      <c r="C207" s="13"/>
      <c r="D207" s="20" t="str">
        <f t="array" ref="D207">IF(SUM(IF(A207=Answers!$A$9:$A$235,1,0)*IF(C207=Answers!$C$9:$C$235,1,0))=1,"Yes","")</f>
        <v/>
      </c>
      <c r="E207" s="7"/>
      <c r="F207" s="7"/>
      <c r="G207" s="7"/>
      <c r="H207" s="7"/>
      <c r="I207" s="7"/>
    </row>
    <row r="208" spans="1:9" ht="17">
      <c r="A208" s="24" t="s">
        <v>159</v>
      </c>
      <c r="B208" s="12">
        <v>65648</v>
      </c>
      <c r="C208" s="13"/>
      <c r="D208" s="20" t="str">
        <f t="array" ref="D208">IF(SUM(IF(A208=Answers!$A$9:$A$235,1,0)*IF(C208=Answers!$C$9:$C$235,1,0))=1,"Yes","")</f>
        <v/>
      </c>
      <c r="E208" s="7"/>
      <c r="F208" s="7"/>
      <c r="G208" s="7"/>
      <c r="H208" s="7"/>
      <c r="I208" s="7"/>
    </row>
    <row r="209" spans="1:9" ht="17">
      <c r="A209" s="24" t="s">
        <v>161</v>
      </c>
      <c r="B209" s="12">
        <v>62298</v>
      </c>
      <c r="C209" s="13"/>
      <c r="D209" s="20" t="str">
        <f t="array" ref="D209">IF(SUM(IF(A209=Answers!$A$9:$A$235,1,0)*IF(C209=Answers!$C$9:$C$235,1,0))=1,"Yes","")</f>
        <v/>
      </c>
      <c r="E209" s="7"/>
      <c r="F209" s="7"/>
      <c r="G209" s="7"/>
      <c r="H209" s="7"/>
      <c r="I209" s="7"/>
    </row>
    <row r="210" spans="1:9" ht="17">
      <c r="A210" s="24" t="s">
        <v>233</v>
      </c>
      <c r="B210" s="12">
        <v>59190</v>
      </c>
      <c r="C210" s="13"/>
      <c r="D210" s="20" t="str">
        <f t="array" ref="D210">IF(SUM(IF(A210=Answers!$A$9:$A$235,1,0)*IF(C210=Answers!$C$9:$C$235,1,0))=1,"Yes","")</f>
        <v/>
      </c>
      <c r="E210" s="7"/>
      <c r="F210" s="7"/>
      <c r="G210" s="7"/>
      <c r="H210" s="7"/>
      <c r="I210" s="7"/>
    </row>
    <row r="211" spans="1:9" ht="17">
      <c r="A211" s="24" t="s">
        <v>197</v>
      </c>
      <c r="B211" s="12">
        <v>56761</v>
      </c>
      <c r="C211" s="13"/>
      <c r="D211" s="20" t="str">
        <f t="array" ref="D211">IF(SUM(IF(A211=Answers!$A$9:$A$235,1,0)*IF(C211=Answers!$C$9:$C$235,1,0))=1,"Yes","")</f>
        <v/>
      </c>
      <c r="E211" s="7"/>
      <c r="F211" s="7"/>
      <c r="G211" s="7"/>
      <c r="H211" s="7"/>
      <c r="I211" s="7"/>
    </row>
    <row r="212" spans="1:9" ht="17">
      <c r="A212" s="24" t="s">
        <v>195</v>
      </c>
      <c r="B212" s="12">
        <v>53164</v>
      </c>
      <c r="C212" s="13"/>
      <c r="D212" s="20" t="str">
        <f t="array" ref="D212">IF(SUM(IF(A212=Answers!$A$9:$A$235,1,0)*IF(C212=Answers!$C$9:$C$235,1,0))=1,"Yes","")</f>
        <v/>
      </c>
      <c r="E212" s="7"/>
      <c r="F212" s="7"/>
      <c r="G212" s="7"/>
      <c r="H212" s="7"/>
      <c r="I212" s="7"/>
    </row>
    <row r="213" spans="1:9" ht="17">
      <c r="A213" s="24" t="s">
        <v>154</v>
      </c>
      <c r="B213" s="12">
        <v>48846</v>
      </c>
      <c r="C213" s="13"/>
      <c r="D213" s="20" t="str">
        <f t="array" ref="D213">IF(SUM(IF(A213=Answers!$A$9:$A$235,1,0)*IF(C213=Answers!$C$9:$C$235,1,0))=1,"Yes","")</f>
        <v/>
      </c>
      <c r="E213" s="7"/>
      <c r="F213" s="7"/>
      <c r="G213" s="7"/>
      <c r="H213" s="7"/>
      <c r="I213" s="7"/>
    </row>
    <row r="214" spans="1:9" ht="17">
      <c r="A214" s="24" t="s">
        <v>174</v>
      </c>
      <c r="B214" s="12">
        <v>42829</v>
      </c>
      <c r="C214" s="13"/>
      <c r="D214" s="20" t="str">
        <f t="array" ref="D214">IF(SUM(IF(A214=Answers!$A$9:$A$235,1,0)*IF(C214=Answers!$C$9:$C$235,1,0))=1,"Yes","")</f>
        <v/>
      </c>
      <c r="E214" s="7"/>
      <c r="F214" s="7"/>
      <c r="G214" s="7"/>
      <c r="H214" s="7"/>
      <c r="I214" s="7"/>
    </row>
    <row r="215" spans="1:9" ht="17">
      <c r="A215" s="24" t="s">
        <v>170</v>
      </c>
      <c r="B215" s="12">
        <v>39216</v>
      </c>
      <c r="C215" s="13"/>
      <c r="D215" s="20" t="str">
        <f t="array" ref="D215">IF(SUM(IF(A215=Answers!$A$9:$A$235,1,0)*IF(C215=Answers!$C$9:$C$235,1,0))=1,"Yes","")</f>
        <v/>
      </c>
      <c r="E215" s="7"/>
      <c r="F215" s="7"/>
      <c r="G215" s="7"/>
      <c r="H215" s="7"/>
      <c r="I215" s="7"/>
    </row>
    <row r="216" spans="1:9" ht="17">
      <c r="A216" s="24" t="s">
        <v>199</v>
      </c>
      <c r="B216" s="12">
        <v>38666</v>
      </c>
      <c r="C216" s="13"/>
      <c r="D216" s="20" t="str">
        <f t="array" ref="D216">IF(SUM(IF(A216=Answers!$A$9:$A$235,1,0)*IF(C216=Answers!$C$9:$C$235,1,0))=1,"Yes","")</f>
        <v/>
      </c>
      <c r="E216" s="7"/>
      <c r="F216" s="7"/>
      <c r="G216" s="7"/>
      <c r="H216" s="7"/>
      <c r="I216" s="7"/>
    </row>
    <row r="217" spans="1:9" ht="17">
      <c r="A217" s="24" t="s">
        <v>179</v>
      </c>
      <c r="B217" s="12">
        <v>38601</v>
      </c>
      <c r="C217" s="13"/>
      <c r="D217" s="20" t="str">
        <f t="array" ref="D217">IF(SUM(IF(A217=Answers!$A$9:$A$235,1,0)*IF(C217=Answers!$C$9:$C$235,1,0))=1,"Yes","")</f>
        <v/>
      </c>
      <c r="E217" s="7"/>
      <c r="F217" s="7"/>
      <c r="G217" s="7"/>
      <c r="H217" s="7"/>
      <c r="I217" s="7"/>
    </row>
    <row r="218" spans="1:9" ht="17">
      <c r="A218" s="24" t="s">
        <v>173</v>
      </c>
      <c r="B218" s="12">
        <v>38118</v>
      </c>
      <c r="C218" s="13"/>
      <c r="D218" s="20" t="str">
        <f t="array" ref="D218">IF(SUM(IF(A218=Answers!$A$9:$A$235,1,0)*IF(C218=Answers!$C$9:$C$235,1,0))=1,"Yes","")</f>
        <v/>
      </c>
      <c r="E218" s="7"/>
      <c r="F218" s="7"/>
      <c r="G218" s="7"/>
      <c r="H218" s="7"/>
      <c r="I218" s="7"/>
    </row>
    <row r="219" spans="1:9" ht="17">
      <c r="A219" s="24" t="s">
        <v>127</v>
      </c>
      <c r="B219" s="12">
        <v>33925</v>
      </c>
      <c r="C219" s="13"/>
      <c r="D219" s="20" t="str">
        <f t="array" ref="D219">IF(SUM(IF(A219=Answers!$A$9:$A$235,1,0)*IF(C219=Answers!$C$9:$C$235,1,0))=1,"Yes","")</f>
        <v/>
      </c>
      <c r="E219" s="7"/>
      <c r="F219" s="7"/>
      <c r="G219" s="7"/>
      <c r="H219" s="7"/>
      <c r="I219" s="7"/>
    </row>
    <row r="220" spans="1:9" ht="17">
      <c r="A220" s="24" t="s">
        <v>156</v>
      </c>
      <c r="B220" s="12">
        <v>33692</v>
      </c>
      <c r="C220" s="13"/>
      <c r="D220" s="20" t="str">
        <f t="array" ref="D220">IF(SUM(IF(A220=Answers!$A$9:$A$235,1,0)*IF(C220=Answers!$C$9:$C$235,1,0))=1,"Yes","")</f>
        <v/>
      </c>
      <c r="E220" s="7"/>
      <c r="F220" s="7"/>
      <c r="G220" s="7"/>
      <c r="H220" s="7"/>
      <c r="I220" s="7"/>
    </row>
    <row r="221" spans="1:9" ht="17">
      <c r="A221" s="24" t="s">
        <v>203</v>
      </c>
      <c r="B221" s="12">
        <v>30212</v>
      </c>
      <c r="C221" s="13"/>
      <c r="D221" s="20" t="str">
        <f t="array" ref="D221">IF(SUM(IF(A221=Answers!$A$9:$A$235,1,0)*IF(C221=Answers!$C$9:$C$235,1,0))=1,"Yes","")</f>
        <v/>
      </c>
      <c r="E221" s="7"/>
      <c r="F221" s="7"/>
      <c r="G221" s="7"/>
      <c r="H221" s="7"/>
      <c r="I221" s="7"/>
    </row>
    <row r="222" spans="1:9" ht="17">
      <c r="A222" s="24" t="s">
        <v>205</v>
      </c>
      <c r="B222" s="12">
        <v>26200</v>
      </c>
      <c r="C222" s="13"/>
      <c r="D222" s="20" t="str">
        <f t="array" ref="D222">IF(SUM(IF(A222=Answers!$A$9:$A$235,1,0)*IF(C222=Answers!$C$9:$C$235,1,0))=1,"Yes","")</f>
        <v/>
      </c>
      <c r="E222" s="7"/>
      <c r="F222" s="7"/>
      <c r="G222" s="7"/>
      <c r="H222" s="7"/>
      <c r="I222" s="7"/>
    </row>
    <row r="223" spans="1:9" ht="17">
      <c r="A223" s="24" t="s">
        <v>236</v>
      </c>
      <c r="B223" s="12">
        <v>18094</v>
      </c>
      <c r="C223" s="13"/>
      <c r="D223" s="20" t="str">
        <f t="array" ref="D223">IF(SUM(IF(A223=Answers!$A$9:$A$235,1,0)*IF(C223=Answers!$C$9:$C$235,1,0))=1,"Yes","")</f>
        <v/>
      </c>
      <c r="E223" s="7"/>
      <c r="F223" s="7"/>
      <c r="G223" s="7"/>
      <c r="H223" s="7"/>
      <c r="I223" s="7"/>
    </row>
    <row r="224" spans="1:9" ht="17">
      <c r="A224" s="24" t="s">
        <v>267</v>
      </c>
      <c r="B224" s="12">
        <v>17518</v>
      </c>
      <c r="C224" s="13"/>
      <c r="D224" s="20" t="str">
        <f t="array" ref="D224">IF(SUM(IF(A224=Answers!$A$9:$A$235,1,0)*IF(C224=Answers!$C$9:$C$235,1,0))=1,"Yes","")</f>
        <v/>
      </c>
      <c r="E224" s="7"/>
      <c r="F224" s="7"/>
      <c r="G224" s="7"/>
      <c r="H224" s="7"/>
      <c r="I224" s="7"/>
    </row>
    <row r="225" spans="1:9" ht="17">
      <c r="A225" s="24" t="s">
        <v>206</v>
      </c>
      <c r="B225" s="12">
        <v>14990</v>
      </c>
      <c r="C225" s="13"/>
      <c r="D225" s="20" t="str">
        <f t="array" ref="D225">IF(SUM(IF(A225=Answers!$A$9:$A$235,1,0)*IF(C225=Answers!$C$9:$C$235,1,0))=1,"Yes","")</f>
        <v/>
      </c>
      <c r="E225" s="7"/>
      <c r="F225" s="7"/>
      <c r="G225" s="7"/>
      <c r="H225" s="7"/>
      <c r="I225" s="7"/>
    </row>
    <row r="226" spans="1:9" ht="17">
      <c r="A226" s="24" t="s">
        <v>242</v>
      </c>
      <c r="B226" s="12">
        <v>11792</v>
      </c>
      <c r="C226" s="13"/>
      <c r="D226" s="20" t="str">
        <f t="array" ref="D226">IF(SUM(IF(A226=Answers!$A$9:$A$235,1,0)*IF(C226=Answers!$C$9:$C$235,1,0))=1,"Yes","")</f>
        <v/>
      </c>
      <c r="E226" s="7"/>
      <c r="F226" s="7"/>
      <c r="G226" s="7"/>
      <c r="H226" s="7"/>
      <c r="I226" s="7"/>
    </row>
    <row r="227" spans="1:9" ht="17">
      <c r="A227" s="24" t="s">
        <v>235</v>
      </c>
      <c r="B227" s="12">
        <v>10824</v>
      </c>
      <c r="C227" s="13"/>
      <c r="D227" s="20" t="str">
        <f t="array" ref="D227">IF(SUM(IF(A227=Answers!$A$9:$A$235,1,0)*IF(C227=Answers!$C$9:$C$235,1,0))=1,"Yes","")</f>
        <v/>
      </c>
      <c r="E227" s="7"/>
      <c r="F227" s="7"/>
      <c r="G227" s="7"/>
      <c r="H227" s="7"/>
      <c r="I227" s="7"/>
    </row>
    <row r="228" spans="1:9" ht="17">
      <c r="A228" s="24" t="s">
        <v>248</v>
      </c>
      <c r="B228" s="12">
        <v>9874</v>
      </c>
      <c r="C228" s="13"/>
      <c r="D228" s="20" t="str">
        <f t="array" ref="D228">IF(SUM(IF(A228=Answers!$A$9:$A$235,1,0)*IF(C228=Answers!$C$9:$C$235,1,0))=1,"Yes","")</f>
        <v/>
      </c>
      <c r="E228" s="7"/>
      <c r="F228" s="7"/>
      <c r="G228" s="7"/>
      <c r="H228" s="7"/>
      <c r="I228" s="7"/>
    </row>
    <row r="229" spans="1:9" ht="17">
      <c r="A229" s="24" t="s">
        <v>208</v>
      </c>
      <c r="B229" s="12">
        <v>5796</v>
      </c>
      <c r="C229" s="13"/>
      <c r="D229" s="20" t="str">
        <f t="array" ref="D229">IF(SUM(IF(A229=Answers!$A$9:$A$235,1,0)*IF(C229=Answers!$C$9:$C$235,1,0))=1,"Yes","")</f>
        <v/>
      </c>
      <c r="E229" s="7"/>
      <c r="F229" s="7"/>
      <c r="G229" s="7"/>
      <c r="H229" s="7"/>
      <c r="I229" s="7"/>
    </row>
    <row r="230" spans="1:9" ht="17">
      <c r="A230" s="24" t="s">
        <v>200</v>
      </c>
      <c r="B230" s="12">
        <v>4992</v>
      </c>
      <c r="C230" s="13"/>
      <c r="D230" s="20" t="str">
        <f t="array" ref="D230">IF(SUM(IF(A230=Answers!$A$9:$A$235,1,0)*IF(C230=Answers!$C$9:$C$235,1,0))=1,"Yes","")</f>
        <v/>
      </c>
      <c r="E230" s="7"/>
      <c r="F230" s="7"/>
      <c r="G230" s="7"/>
      <c r="H230" s="7"/>
      <c r="I230" s="7"/>
    </row>
    <row r="231" spans="1:9" ht="17">
      <c r="A231" s="24" t="s">
        <v>196</v>
      </c>
      <c r="B231" s="12">
        <v>3469</v>
      </c>
      <c r="C231" s="13"/>
      <c r="D231" s="20" t="str">
        <f t="array" ref="D231">IF(SUM(IF(A231=Answers!$A$9:$A$235,1,0)*IF(C231=Answers!$C$9:$C$235,1,0))=1,"Yes","")</f>
        <v/>
      </c>
      <c r="E231" s="7"/>
      <c r="F231" s="7"/>
      <c r="G231" s="7"/>
      <c r="H231" s="7"/>
      <c r="I231" s="7"/>
    </row>
    <row r="232" spans="1:9" ht="17">
      <c r="A232" s="24" t="s">
        <v>247</v>
      </c>
      <c r="B232" s="12">
        <v>801</v>
      </c>
      <c r="C232" s="13"/>
      <c r="D232" s="20" t="str">
        <f t="array" ref="D232">IF(SUM(IF(A232=Answers!$A$9:$A$235,1,0)*IF(C232=Answers!$C$9:$C$235,1,0))=1,"Yes","")</f>
        <v/>
      </c>
      <c r="E232" s="7"/>
      <c r="F232" s="7"/>
      <c r="G232" s="7"/>
      <c r="H232" s="7"/>
      <c r="I232" s="7"/>
    </row>
  </sheetData>
  <sheetProtection algorithmName="SHA-512" hashValue="Mctks8ylaMpMRdQ/DWgl/0I5/J+JE4wpvvb0YdQ/RcUxaDaT2qk6fe/t5nJX11BUzI2A1xIgZGp9JXVRQGh3FA==" saltValue="wtZA4eQAUQinWXSftD0/TQ==" spinCount="100000" sheet="1" scenarios="1" autoFilter="0"/>
  <autoFilter ref="A5:C5" xr:uid="{F34A6F18-C2D0-C744-8BDF-22AC94201946}"/>
  <sortState ref="A165:D232">
    <sortCondition descending="1" ref="B165:B232"/>
  </sortState>
  <conditionalFormatting sqref="D195:D219 D6:D155 D230:D1048576 D157:D193">
    <cfRule type="expression" dxfId="24" priority="20">
      <formula>IF(D6="Yes",1,0)</formula>
    </cfRule>
  </conditionalFormatting>
  <conditionalFormatting sqref="D194">
    <cfRule type="expression" dxfId="23" priority="18">
      <formula>IF(D194="Yes",1,0)</formula>
    </cfRule>
  </conditionalFormatting>
  <conditionalFormatting sqref="D220:D223 D225:D229">
    <cfRule type="expression" dxfId="22" priority="5">
      <formula>IF(D220="Yes",1,0)</formula>
    </cfRule>
  </conditionalFormatting>
  <conditionalFormatting sqref="D224">
    <cfRule type="expression" dxfId="21" priority="3">
      <formula>IF(D224="Yes",1,0)</formula>
    </cfRule>
  </conditionalFormatting>
  <conditionalFormatting sqref="D156">
    <cfRule type="expression" dxfId="20" priority="1">
      <formula>IF(D156="Yes",1,0)</formula>
    </cfRule>
  </conditionalFormatting>
  <dataValidations count="1">
    <dataValidation type="list" allowBlank="1" showInputMessage="1" showErrorMessage="1" sqref="C6:C1048576" xr:uid="{034A708B-7B31-AE4F-B62C-9145E7D072F2}">
      <formula1>Continents</formula1>
    </dataValidation>
  </dataValidations>
  <hyperlinks>
    <hyperlink ref="D4" r:id="rId1" xr:uid="{FC351ABB-F95A-E84E-AA1B-91B767B06CF1}"/>
  </hyperlinks>
  <pageMargins left="0.7" right="0.7" top="0.75" bottom="0.75" header="0.3" footer="0.3"/>
  <pageSetup paperSize="9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A47D9-C9F3-5B4B-9850-8B462A15E351}">
  <sheetPr>
    <pageSetUpPr fitToPage="1"/>
  </sheetPr>
  <dimension ref="A1:L36"/>
  <sheetViews>
    <sheetView workbookViewId="0">
      <pane xSplit="2" ySplit="3" topLeftCell="C15" activePane="bottomRight" state="frozenSplit"/>
      <selection pane="topRight" activeCell="C1" sqref="C1"/>
      <selection pane="bottomLeft" activeCell="A4" sqref="A4"/>
      <selection pane="bottomRight" activeCell="N28" sqref="N28"/>
    </sheetView>
  </sheetViews>
  <sheetFormatPr baseColWidth="10" defaultRowHeight="16"/>
  <cols>
    <col min="1" max="1" width="12.1640625" style="2" customWidth="1"/>
    <col min="2" max="10" width="10.83203125" style="2"/>
    <col min="11" max="11" width="4.33203125" style="7" customWidth="1"/>
    <col min="12" max="16384" width="10.83203125" style="2"/>
  </cols>
  <sheetData>
    <row r="1" spans="1:12" ht="45" customHeight="1">
      <c r="A1" s="7"/>
      <c r="B1" s="7"/>
      <c r="C1" s="7"/>
      <c r="D1" s="7"/>
      <c r="E1" s="7"/>
      <c r="F1" s="7"/>
      <c r="G1" s="7" t="s">
        <v>457</v>
      </c>
      <c r="H1" s="7"/>
      <c r="I1" s="7"/>
      <c r="J1" s="7"/>
      <c r="L1" s="7"/>
    </row>
    <row r="2" spans="1:12">
      <c r="A2" s="7"/>
      <c r="B2" s="7" t="s">
        <v>440</v>
      </c>
      <c r="C2" s="7"/>
      <c r="D2" s="7"/>
      <c r="E2" s="7"/>
      <c r="F2" s="7"/>
      <c r="G2" s="7" t="s">
        <v>459</v>
      </c>
      <c r="H2" s="7"/>
      <c r="I2" s="7"/>
      <c r="J2" s="7"/>
      <c r="L2" s="7"/>
    </row>
    <row r="3" spans="1:12">
      <c r="A3" s="7"/>
      <c r="B3" s="9" t="s">
        <v>441</v>
      </c>
      <c r="C3" s="7"/>
      <c r="D3" s="7"/>
      <c r="E3" s="7"/>
      <c r="F3" s="7"/>
      <c r="G3" s="7" t="s">
        <v>458</v>
      </c>
      <c r="H3" s="7"/>
      <c r="I3" s="7"/>
      <c r="J3" s="7"/>
      <c r="L3" s="7"/>
    </row>
    <row r="4" spans="1:12">
      <c r="A4" s="7"/>
      <c r="B4" s="7"/>
      <c r="C4" s="7"/>
      <c r="D4" s="7"/>
      <c r="E4" s="7"/>
      <c r="F4" s="7"/>
      <c r="G4" s="7"/>
      <c r="H4" s="7"/>
      <c r="I4" s="7"/>
      <c r="J4" s="7"/>
      <c r="L4" s="7"/>
    </row>
    <row r="5" spans="1:12" ht="23">
      <c r="A5" s="7"/>
      <c r="B5" s="62" t="s">
        <v>462</v>
      </c>
      <c r="C5" s="59"/>
      <c r="D5" s="59"/>
      <c r="E5" s="59"/>
      <c r="F5" s="59"/>
      <c r="G5" s="59"/>
      <c r="H5" s="59"/>
      <c r="I5" s="59"/>
      <c r="J5" s="59"/>
      <c r="K5" s="59"/>
      <c r="L5" s="7"/>
    </row>
    <row r="6" spans="1:12">
      <c r="A6" s="7"/>
      <c r="B6" s="61" t="s">
        <v>463</v>
      </c>
      <c r="C6" s="61"/>
      <c r="D6" s="59"/>
      <c r="E6" s="59"/>
      <c r="F6" s="59"/>
      <c r="G6" s="59"/>
      <c r="H6" s="59"/>
      <c r="I6" s="59"/>
      <c r="J6" s="59"/>
      <c r="L6" s="7"/>
    </row>
    <row r="7" spans="1:12">
      <c r="A7" s="7"/>
      <c r="B7" s="7"/>
      <c r="C7" s="59"/>
      <c r="D7" s="59"/>
      <c r="E7" s="59"/>
      <c r="F7" s="59"/>
      <c r="G7" s="59"/>
      <c r="H7" s="59"/>
      <c r="I7" s="59"/>
      <c r="J7" s="59"/>
      <c r="L7" s="7"/>
    </row>
    <row r="8" spans="1:12">
      <c r="A8" s="60" t="s">
        <v>442</v>
      </c>
      <c r="B8" s="7" t="s">
        <v>443</v>
      </c>
      <c r="C8" s="7"/>
      <c r="D8" s="7"/>
      <c r="E8" s="7"/>
      <c r="F8" s="7"/>
      <c r="G8" s="7"/>
      <c r="H8" s="7"/>
      <c r="I8" s="7"/>
      <c r="J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L9" s="7"/>
    </row>
    <row r="10" spans="1:12">
      <c r="A10" s="7"/>
      <c r="B10" s="7" t="s">
        <v>464</v>
      </c>
      <c r="C10" s="7"/>
      <c r="D10" s="7"/>
      <c r="E10" s="7"/>
      <c r="F10" s="7"/>
      <c r="G10" s="7"/>
      <c r="H10" s="7"/>
      <c r="I10" s="7"/>
      <c r="J10" s="7"/>
      <c r="L10" s="7"/>
    </row>
    <row r="11" spans="1:12" ht="10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L11" s="7"/>
    </row>
    <row r="12" spans="1:12">
      <c r="A12" s="7"/>
      <c r="B12" s="7" t="s">
        <v>444</v>
      </c>
      <c r="C12" s="7"/>
      <c r="D12" s="7"/>
      <c r="E12" s="7"/>
      <c r="F12" s="7"/>
      <c r="G12" s="7"/>
      <c r="H12" s="7"/>
      <c r="I12" s="7"/>
      <c r="J12" s="7"/>
      <c r="L12" s="7"/>
    </row>
    <row r="13" spans="1:12" ht="10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L13" s="7"/>
    </row>
    <row r="14" spans="1:12">
      <c r="A14" s="7"/>
      <c r="B14" s="7" t="s">
        <v>446</v>
      </c>
      <c r="C14" s="7"/>
      <c r="D14" s="7"/>
      <c r="E14" s="7"/>
      <c r="F14" s="7"/>
      <c r="G14" s="7"/>
      <c r="H14" s="7"/>
      <c r="I14" s="7"/>
      <c r="J14" s="7"/>
      <c r="L14" s="7"/>
    </row>
    <row r="15" spans="1:12">
      <c r="A15" s="7"/>
      <c r="B15" s="7"/>
      <c r="C15" s="7" t="s">
        <v>450</v>
      </c>
      <c r="D15" s="7"/>
      <c r="E15" s="7"/>
      <c r="F15" s="7"/>
      <c r="G15" s="7"/>
      <c r="H15" s="7"/>
      <c r="I15" s="7"/>
      <c r="J15" s="7"/>
      <c r="L15" s="7"/>
    </row>
    <row r="16" spans="1:12">
      <c r="A16" s="7"/>
      <c r="B16" s="7"/>
      <c r="C16" s="7" t="s">
        <v>447</v>
      </c>
      <c r="D16" s="7"/>
      <c r="E16" s="7"/>
      <c r="F16" s="7"/>
      <c r="G16" s="7"/>
      <c r="H16" s="7"/>
      <c r="I16" s="7"/>
      <c r="J16" s="7"/>
      <c r="L16" s="7"/>
    </row>
    <row r="17" spans="1:12" ht="10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L17" s="7"/>
    </row>
    <row r="18" spans="1:12">
      <c r="A18" s="7"/>
      <c r="B18" s="7" t="s">
        <v>451</v>
      </c>
      <c r="C18" s="7"/>
      <c r="D18" s="7"/>
      <c r="E18" s="7"/>
      <c r="F18" s="7"/>
      <c r="G18" s="7"/>
      <c r="H18" s="7"/>
      <c r="I18" s="7"/>
      <c r="J18" s="7"/>
      <c r="L18" s="7"/>
    </row>
    <row r="19" spans="1:12">
      <c r="A19" s="7"/>
      <c r="B19" s="7"/>
      <c r="C19" s="7" t="s">
        <v>452</v>
      </c>
      <c r="D19" s="7"/>
      <c r="E19" s="7"/>
      <c r="F19" s="7"/>
      <c r="G19" s="7"/>
      <c r="H19" s="7"/>
      <c r="I19" s="7"/>
      <c r="J19" s="7"/>
      <c r="L19" s="7"/>
    </row>
    <row r="20" spans="1:12" ht="10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L20" s="7"/>
    </row>
    <row r="21" spans="1:12">
      <c r="A21" s="7"/>
      <c r="B21" s="7" t="s">
        <v>467</v>
      </c>
      <c r="C21" s="7"/>
      <c r="D21" s="7"/>
      <c r="E21" s="7"/>
      <c r="F21" s="7"/>
      <c r="G21" s="7"/>
      <c r="H21" s="7"/>
      <c r="I21" s="7"/>
      <c r="J21" s="7"/>
      <c r="L21" s="7"/>
    </row>
    <row r="22" spans="1:12">
      <c r="A22" s="7"/>
      <c r="B22" s="7"/>
      <c r="C22" s="7"/>
      <c r="D22" s="7"/>
      <c r="E22" s="7"/>
      <c r="F22" s="7"/>
      <c r="G22" s="7"/>
      <c r="H22" s="7"/>
      <c r="I22" s="7"/>
      <c r="J22" s="7"/>
      <c r="L22" s="7"/>
    </row>
    <row r="23" spans="1:12">
      <c r="A23" s="7" t="s">
        <v>453</v>
      </c>
      <c r="B23" s="7" t="s">
        <v>448</v>
      </c>
      <c r="C23" s="7"/>
      <c r="D23" s="7"/>
      <c r="E23" s="7"/>
      <c r="F23" s="7"/>
      <c r="G23" s="7"/>
      <c r="H23" s="7"/>
      <c r="I23" s="7"/>
      <c r="J23" s="7"/>
      <c r="L23" s="7"/>
    </row>
    <row r="24" spans="1:12" ht="10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L24" s="7"/>
    </row>
    <row r="25" spans="1:12">
      <c r="A25" s="7"/>
      <c r="B25" s="7" t="s">
        <v>449</v>
      </c>
      <c r="C25" s="7"/>
      <c r="D25" s="7"/>
      <c r="E25" s="7"/>
      <c r="F25" s="7"/>
      <c r="G25" s="7"/>
      <c r="H25" s="7"/>
      <c r="I25" s="7"/>
      <c r="J25" s="7"/>
      <c r="L25" s="7"/>
    </row>
    <row r="26" spans="1:12" ht="10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L26" s="7"/>
    </row>
    <row r="27" spans="1:12">
      <c r="A27" s="7" t="s">
        <v>454</v>
      </c>
      <c r="B27" s="7" t="s">
        <v>465</v>
      </c>
      <c r="C27" s="7"/>
      <c r="D27" s="7"/>
      <c r="E27" s="7"/>
      <c r="F27" s="7"/>
      <c r="G27" s="7"/>
      <c r="H27" s="7"/>
      <c r="I27" s="7"/>
      <c r="J27" s="7"/>
      <c r="L27" s="7"/>
    </row>
    <row r="28" spans="1:12">
      <c r="A28" s="7"/>
      <c r="B28" s="7"/>
      <c r="C28" s="7" t="s">
        <v>470</v>
      </c>
      <c r="D28" s="7"/>
      <c r="E28" s="7"/>
      <c r="F28" s="7"/>
      <c r="G28" s="7"/>
      <c r="H28" s="7"/>
      <c r="I28" s="7"/>
      <c r="J28" s="7"/>
      <c r="L28" s="7"/>
    </row>
    <row r="29" spans="1:12">
      <c r="A29" s="7"/>
      <c r="B29" s="7"/>
      <c r="C29" s="7" t="s">
        <v>461</v>
      </c>
      <c r="D29" s="7"/>
      <c r="E29" s="7"/>
      <c r="F29" s="7"/>
      <c r="G29" s="7"/>
      <c r="H29" s="7"/>
      <c r="I29" s="7"/>
      <c r="J29" s="7"/>
      <c r="L29" s="7"/>
    </row>
    <row r="30" spans="1:12">
      <c r="A30" s="7"/>
      <c r="B30" s="7"/>
      <c r="C30" s="7" t="s">
        <v>469</v>
      </c>
      <c r="D30" s="7"/>
      <c r="E30" s="7"/>
      <c r="F30" s="7"/>
      <c r="G30" s="7"/>
      <c r="H30" s="7"/>
      <c r="I30" s="7"/>
      <c r="J30" s="7"/>
      <c r="L30" s="7"/>
    </row>
    <row r="31" spans="1:12" ht="10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L31" s="7"/>
    </row>
    <row r="32" spans="1:12">
      <c r="A32" s="7" t="s">
        <v>455</v>
      </c>
      <c r="B32" s="7" t="s">
        <v>468</v>
      </c>
      <c r="C32" s="7"/>
      <c r="D32" s="7"/>
      <c r="E32" s="7"/>
      <c r="F32" s="7"/>
      <c r="G32" s="7"/>
      <c r="H32" s="7"/>
      <c r="I32" s="7"/>
      <c r="J32" s="7"/>
      <c r="L32" s="7"/>
    </row>
    <row r="33" spans="1:12" ht="10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L33" s="7"/>
    </row>
    <row r="34" spans="1:12">
      <c r="A34" s="7" t="s">
        <v>456</v>
      </c>
      <c r="B34" s="7" t="s">
        <v>466</v>
      </c>
      <c r="C34" s="7"/>
      <c r="D34" s="7"/>
      <c r="E34" s="7"/>
      <c r="F34" s="7"/>
      <c r="G34" s="7"/>
      <c r="H34" s="7"/>
      <c r="I34" s="7"/>
      <c r="J34" s="7"/>
      <c r="L34" s="7"/>
    </row>
    <row r="35" spans="1:12">
      <c r="A35" s="7"/>
      <c r="B35" s="7"/>
      <c r="C35" s="7" t="s">
        <v>460</v>
      </c>
      <c r="D35" s="7"/>
      <c r="E35" s="7"/>
      <c r="F35" s="7"/>
      <c r="G35" s="7"/>
      <c r="H35" s="7"/>
      <c r="I35" s="7"/>
      <c r="J35" s="7"/>
      <c r="L35" s="7"/>
    </row>
    <row r="36" spans="1:12" ht="10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L36" s="7"/>
    </row>
  </sheetData>
  <sheetProtection algorithmName="SHA-512" hashValue="bEdMZusYTueoXwUK/1ld1kyc8h5AYSXPSedlClNa5W/JbSJ8vCDEJzY1Y3mtQl29vr1uSLUDWYy1f7dgZqbxIg==" saltValue="VkinmcCLAtbiXVAmCkkc4g==" spinCount="100000" sheet="1" objects="1" scenarios="1" formatCells="0" formatColumns="0" formatRows="0"/>
  <hyperlinks>
    <hyperlink ref="B3" r:id="rId1" xr:uid="{B02E29D3-7E65-144C-8F52-971098279F29}"/>
  </hyperlinks>
  <pageMargins left="0.7" right="0.7" top="0.75" bottom="0.75" header="0.3" footer="0.3"/>
  <pageSetup paperSize="9" scale="93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51A4F-DAEE-6A49-A0A0-AA5F95EABBDC}">
  <dimension ref="A1:I232"/>
  <sheetViews>
    <sheetView workbookViewId="0">
      <pane xSplit="4" ySplit="5" topLeftCell="E6" activePane="bottomRight" state="frozenSplit"/>
      <selection activeCell="E18" sqref="E18"/>
      <selection pane="topRight" activeCell="E18" sqref="E18"/>
      <selection pane="bottomLeft" activeCell="E18" sqref="E18"/>
      <selection pane="bottomRight" activeCell="C6" sqref="C6"/>
    </sheetView>
  </sheetViews>
  <sheetFormatPr baseColWidth="10" defaultRowHeight="16"/>
  <cols>
    <col min="1" max="1" width="23" style="2" customWidth="1"/>
    <col min="2" max="2" width="20" style="3" customWidth="1"/>
    <col min="3" max="3" width="26" style="5" customWidth="1"/>
    <col min="4" max="4" width="14.6640625" style="4" customWidth="1"/>
    <col min="5" max="9" width="11.33203125" style="2" customWidth="1"/>
    <col min="10" max="16384" width="10.83203125" style="2"/>
  </cols>
  <sheetData>
    <row r="1" spans="1:9" s="1" customFormat="1" ht="60">
      <c r="A1" s="6" t="s">
        <v>210</v>
      </c>
      <c r="B1" s="6" t="s">
        <v>6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230</v>
      </c>
      <c r="H1" s="6" t="s">
        <v>1</v>
      </c>
      <c r="I1" s="6" t="s">
        <v>231</v>
      </c>
    </row>
    <row r="2" spans="1:9">
      <c r="A2" s="20">
        <f>SUM(B2:I2)</f>
        <v>0</v>
      </c>
      <c r="B2" s="20">
        <f t="array" ref="B2">SUM(IF(B$1=$C$6:$C$232,1,0))</f>
        <v>0</v>
      </c>
      <c r="C2" s="20">
        <f t="array" ref="C2">SUM(IF(C$1=$C$6:$C$232,1,0))</f>
        <v>0</v>
      </c>
      <c r="D2" s="20">
        <f t="array" ref="D2">SUM(IF(D$1=$C$6:$C$232,1,0))</f>
        <v>0</v>
      </c>
      <c r="E2" s="20">
        <f t="array" ref="E2">SUM(IF(E$1=$C$6:$C$232,1,0))</f>
        <v>0</v>
      </c>
      <c r="F2" s="20">
        <f t="array" ref="F2">SUM(IF(F$1=$C$6:$C$232,1,0))</f>
        <v>0</v>
      </c>
      <c r="G2" s="20">
        <f t="array" ref="G2">SUM(IF(G$1=$C$6:$C$232,1,0))</f>
        <v>0</v>
      </c>
      <c r="H2" s="20">
        <f t="array" ref="H2">SUM(IF(H$1=$C$6:$C$232,1,0))</f>
        <v>0</v>
      </c>
      <c r="I2" s="20">
        <f t="array" ref="I2">SUM(IF(I$1=$C$6:$C$232,1,0))</f>
        <v>0</v>
      </c>
    </row>
    <row r="3" spans="1:9" s="15" customFormat="1">
      <c r="A3" s="21">
        <f>SUM(B3:I3)</f>
        <v>0</v>
      </c>
      <c r="B3" s="21">
        <f t="array" ref="B3">SUM(IF(B$1=$C$6:$C$232,$B$6:$B$232,0))</f>
        <v>0</v>
      </c>
      <c r="C3" s="21">
        <f t="array" ref="C3">SUM(IF(C$1=$C$6:$C$232,$B$6:$B$232,0))</f>
        <v>0</v>
      </c>
      <c r="D3" s="21">
        <f t="array" ref="D3">SUM(IF(D$1=$C$6:$C$232,$B$6:$B$232,0))</f>
        <v>0</v>
      </c>
      <c r="E3" s="21">
        <f t="array" ref="E3">SUM(IF(E$1=$C$6:$C$232,$B$6:$B$232,0))</f>
        <v>0</v>
      </c>
      <c r="F3" s="21">
        <f t="array" ref="F3">SUM(IF(F$1=$C$6:$C$232,$B$6:$B$232,0))</f>
        <v>0</v>
      </c>
      <c r="G3" s="21">
        <f t="array" ref="G3">SUM(IF(G$1=$C$6:$C$232,$B$6:$B$232,0))</f>
        <v>0</v>
      </c>
      <c r="H3" s="21">
        <f t="array" ref="H3">SUM(IF(H$1=$C$6:$C$232,$B$6:$B$232,0))</f>
        <v>0</v>
      </c>
      <c r="I3" s="21">
        <f t="array" ref="I3">SUM(IF(I$1=$C$6:$C$232,$B$6:$B$232,0))</f>
        <v>0</v>
      </c>
    </row>
    <row r="4" spans="1:9" ht="23" customHeight="1">
      <c r="A4" s="18" t="s">
        <v>217</v>
      </c>
      <c r="B4" s="7"/>
      <c r="C4" s="9"/>
      <c r="D4" s="14" t="s">
        <v>212</v>
      </c>
      <c r="E4" s="7"/>
      <c r="F4" s="7"/>
      <c r="G4" s="7"/>
      <c r="H4" s="7"/>
      <c r="I4" s="7"/>
    </row>
    <row r="5" spans="1:9" ht="40">
      <c r="A5" s="16" t="s">
        <v>265</v>
      </c>
      <c r="B5" s="17" t="s">
        <v>215</v>
      </c>
      <c r="C5" s="45" t="s">
        <v>211</v>
      </c>
      <c r="D5" s="19" t="s">
        <v>221</v>
      </c>
      <c r="E5" s="7"/>
      <c r="F5" s="7"/>
      <c r="G5" s="7"/>
      <c r="H5" s="7"/>
      <c r="I5" s="7"/>
    </row>
    <row r="6" spans="1:9" ht="17">
      <c r="A6" s="23" t="s">
        <v>18</v>
      </c>
      <c r="B6" s="10">
        <v>1439323776</v>
      </c>
      <c r="C6" s="11"/>
      <c r="D6" s="20" t="str">
        <f t="array" ref="D6">IF(SUM(IF(A6=Answers!$A$9:$A$235,1,0)*IF(C6=Answers!$C$9:$C$235,1,0))=1,"Yes","")</f>
        <v/>
      </c>
      <c r="E6" s="7"/>
      <c r="F6" s="7"/>
      <c r="G6" s="7"/>
      <c r="H6" s="7"/>
      <c r="I6" s="7"/>
    </row>
    <row r="7" spans="1:9" ht="17">
      <c r="A7" s="24" t="s">
        <v>14</v>
      </c>
      <c r="B7" s="12">
        <v>1378715135</v>
      </c>
      <c r="C7" s="11"/>
      <c r="D7" s="20" t="str">
        <f t="array" ref="D7">IF(SUM(IF(A7=Answers!$A$9:$A$235,1,0)*IF(C7=Answers!$C$9:$C$235,1,0))=1,"Yes","")</f>
        <v/>
      </c>
      <c r="E7" s="7"/>
      <c r="F7" s="7"/>
      <c r="G7" s="7"/>
      <c r="H7" s="7"/>
      <c r="I7" s="7"/>
    </row>
    <row r="8" spans="1:9" ht="34">
      <c r="A8" s="24" t="s">
        <v>229</v>
      </c>
      <c r="B8" s="12">
        <v>330822304</v>
      </c>
      <c r="C8" s="13"/>
      <c r="D8" s="20" t="str">
        <f t="array" ref="D8">IF(SUM(IF(A8=Answers!$A$9:$A$235,1,0)*IF(C8=Answers!$C$9:$C$235,1,0))=1,"Yes","")</f>
        <v/>
      </c>
      <c r="E8" s="7"/>
      <c r="F8" s="7"/>
      <c r="G8" s="7"/>
      <c r="H8" s="7"/>
      <c r="I8" s="7"/>
    </row>
    <row r="9" spans="1:9" ht="17">
      <c r="A9" s="24" t="s">
        <v>36</v>
      </c>
      <c r="B9" s="12">
        <v>273247624</v>
      </c>
      <c r="C9" s="11"/>
      <c r="D9" s="20" t="str">
        <f t="array" ref="D9">IF(SUM(IF(A9=Answers!$A$9:$A$235,1,0)*IF(C9=Answers!$C$9:$C$235,1,0))=1,"Yes","")</f>
        <v/>
      </c>
      <c r="E9" s="7"/>
      <c r="F9" s="7"/>
      <c r="G9" s="7"/>
      <c r="H9" s="7"/>
      <c r="I9" s="7"/>
    </row>
    <row r="10" spans="1:9" ht="17">
      <c r="A10" s="24" t="s">
        <v>22</v>
      </c>
      <c r="B10" s="12">
        <v>220462432</v>
      </c>
      <c r="C10" s="11"/>
      <c r="D10" s="20" t="str">
        <f t="array" ref="D10">IF(SUM(IF(A10=Answers!$A$9:$A$235,1,0)*IF(C10=Answers!$C$9:$C$235,1,0))=1,"Yes","")</f>
        <v/>
      </c>
      <c r="E10" s="7"/>
      <c r="F10" s="7"/>
      <c r="G10" s="7"/>
      <c r="H10" s="7"/>
      <c r="I10" s="7"/>
    </row>
    <row r="11" spans="1:9" ht="17">
      <c r="A11" s="24" t="s">
        <v>7</v>
      </c>
      <c r="B11" s="12">
        <v>212418030</v>
      </c>
      <c r="C11" s="13"/>
      <c r="D11" s="20" t="str">
        <f t="array" ref="D11">IF(SUM(IF(A11=Answers!$A$9:$A$235,1,0)*IF(C11=Answers!$C$9:$C$235,1,0))=1,"Yes","")</f>
        <v/>
      </c>
      <c r="E11" s="7"/>
      <c r="F11" s="7"/>
      <c r="G11" s="7"/>
      <c r="H11" s="7"/>
      <c r="I11" s="7"/>
    </row>
    <row r="12" spans="1:9" ht="17">
      <c r="A12" s="24" t="s">
        <v>56</v>
      </c>
      <c r="B12" s="12">
        <v>205612176</v>
      </c>
      <c r="C12" s="13"/>
      <c r="D12" s="20" t="str">
        <f t="array" ref="D12">IF(SUM(IF(A12=Answers!$A$9:$A$235,1,0)*IF(C12=Answers!$C$9:$C$235,1,0))=1,"Yes","")</f>
        <v/>
      </c>
      <c r="E12" s="7"/>
      <c r="F12" s="7"/>
      <c r="G12" s="7"/>
      <c r="H12" s="7"/>
      <c r="I12" s="7"/>
    </row>
    <row r="13" spans="1:9" ht="17">
      <c r="A13" s="24" t="s">
        <v>27</v>
      </c>
      <c r="B13" s="12">
        <v>164533357</v>
      </c>
      <c r="C13" s="11"/>
      <c r="D13" s="20" t="str">
        <f t="array" ref="D13">IF(SUM(IF(A13=Answers!$A$9:$A$235,1,0)*IF(C13=Answers!$C$9:$C$235,1,0))=1,"Yes","")</f>
        <v/>
      </c>
      <c r="E13" s="7"/>
      <c r="F13" s="7"/>
      <c r="G13" s="7"/>
      <c r="H13" s="7"/>
      <c r="I13" s="7"/>
    </row>
    <row r="14" spans="1:9" ht="17">
      <c r="A14" s="24" t="s">
        <v>8</v>
      </c>
      <c r="B14" s="12">
        <v>145928826</v>
      </c>
      <c r="C14" s="27"/>
      <c r="D14" s="20" t="str">
        <f t="array" ref="D14">IF(SUM(IF(A14=Answers!$A$9:$A$235,1,0)*IF(C14=Answers!$C$9:$C$235,1,0))=1,"Yes","")</f>
        <v/>
      </c>
      <c r="E14" s="7"/>
      <c r="F14" s="7"/>
      <c r="G14" s="7"/>
      <c r="H14" s="7"/>
      <c r="I14" s="7"/>
    </row>
    <row r="15" spans="1:9" ht="17">
      <c r="A15" s="24" t="s">
        <v>21</v>
      </c>
      <c r="B15" s="12">
        <v>128803542</v>
      </c>
      <c r="C15" s="13"/>
      <c r="D15" s="20" t="str">
        <f t="array" ref="D15">IF(SUM(IF(A15=Answers!$A$9:$A$235,1,0)*IF(C15=Answers!$C$9:$C$235,1,0))=1,"Yes","")</f>
        <v/>
      </c>
      <c r="E15" s="7"/>
      <c r="F15" s="7"/>
      <c r="G15" s="7"/>
      <c r="H15" s="7"/>
      <c r="I15" s="7"/>
    </row>
    <row r="16" spans="1:9" ht="17">
      <c r="A16" s="24" t="s">
        <v>43</v>
      </c>
      <c r="B16" s="12">
        <v>126510637</v>
      </c>
      <c r="C16" s="13"/>
      <c r="D16" s="20" t="str">
        <f t="array" ref="D16">IF(SUM(IF(A16=Answers!$A$9:$A$235,1,0)*IF(C16=Answers!$C$9:$C$235,1,0))=1,"Yes","")</f>
        <v/>
      </c>
      <c r="E16" s="7"/>
      <c r="F16" s="7"/>
      <c r="G16" s="7"/>
      <c r="H16" s="7"/>
      <c r="I16" s="7"/>
    </row>
    <row r="17" spans="1:9" ht="17">
      <c r="A17" s="24" t="s">
        <v>124</v>
      </c>
      <c r="B17" s="12">
        <v>114669653</v>
      </c>
      <c r="C17" s="13"/>
      <c r="D17" s="20" t="str">
        <f t="array" ref="D17">IF(SUM(IF(A17=Answers!$A$9:$A$235,1,0)*IF(C17=Answers!$C$9:$C$235,1,0))=1,"Yes","")</f>
        <v/>
      </c>
      <c r="E17" s="7"/>
      <c r="F17" s="7"/>
      <c r="G17" s="7"/>
      <c r="H17" s="7"/>
      <c r="I17" s="7"/>
    </row>
    <row r="18" spans="1:9" ht="17">
      <c r="A18" s="24" t="s">
        <v>46</v>
      </c>
      <c r="B18" s="12">
        <v>109439758</v>
      </c>
      <c r="C18" s="11"/>
      <c r="D18" s="20" t="str">
        <f t="array" ref="D18">IF(SUM(IF(A18=Answers!$A$9:$A$235,1,0)*IF(C18=Answers!$C$9:$C$235,1,0))=1,"Yes","")</f>
        <v/>
      </c>
      <c r="E18" s="7"/>
      <c r="F18" s="7"/>
      <c r="G18" s="7"/>
      <c r="H18" s="7"/>
      <c r="I18" s="7"/>
    </row>
    <row r="19" spans="1:9" ht="17">
      <c r="A19" s="24" t="s">
        <v>40</v>
      </c>
      <c r="B19" s="12">
        <v>102141537</v>
      </c>
      <c r="C19" s="13"/>
      <c r="D19" s="20" t="str">
        <f t="array" ref="D19">IF(SUM(IF(A19=Answers!$A$9:$A$235,1,0)*IF(C19=Answers!$C$9:$C$235,1,0))=1,"Yes","")</f>
        <v/>
      </c>
      <c r="E19" s="7"/>
      <c r="F19" s="7"/>
      <c r="G19" s="7"/>
      <c r="H19" s="7"/>
      <c r="I19" s="7"/>
    </row>
    <row r="20" spans="1:9" ht="17">
      <c r="A20" s="24" t="s">
        <v>143</v>
      </c>
      <c r="B20" s="12">
        <v>97255746</v>
      </c>
      <c r="C20" s="11"/>
      <c r="D20" s="20" t="str">
        <f t="array" ref="D20">IF(SUM(IF(A20=Answers!$A$9:$A$235,1,0)*IF(C20=Answers!$C$9:$C$235,1,0))=1,"Yes","")</f>
        <v/>
      </c>
      <c r="E20" s="7"/>
      <c r="F20" s="7"/>
      <c r="G20" s="7"/>
      <c r="H20" s="7"/>
      <c r="I20" s="7"/>
    </row>
    <row r="21" spans="1:9" ht="34">
      <c r="A21" s="24" t="s">
        <v>226</v>
      </c>
      <c r="B21" s="12">
        <v>89271601</v>
      </c>
      <c r="C21" s="13"/>
      <c r="D21" s="20" t="str">
        <f t="array" ref="D21">IF(SUM(IF(A21=Answers!$A$9:$A$235,1,0)*IF(C21=Answers!$C$9:$C$235,1,0))=1,"Yes","")</f>
        <v/>
      </c>
      <c r="E21" s="7"/>
      <c r="F21" s="7"/>
      <c r="G21" s="7"/>
      <c r="H21" s="7"/>
      <c r="I21" s="7"/>
    </row>
    <row r="22" spans="1:9" ht="17">
      <c r="A22" s="24" t="s">
        <v>13</v>
      </c>
      <c r="B22" s="12">
        <v>84252379</v>
      </c>
      <c r="C22" s="13"/>
      <c r="D22" s="20" t="str">
        <f t="array" ref="D22">IF(SUM(IF(A22=Answers!$A$9:$A$235,1,0)*IF(C22=Answers!$C$9:$C$235,1,0))=1,"Yes","")</f>
        <v/>
      </c>
      <c r="E22" s="7"/>
      <c r="F22" s="7"/>
      <c r="G22" s="7"/>
      <c r="H22" s="7"/>
      <c r="I22" s="7"/>
    </row>
    <row r="23" spans="1:9" ht="17">
      <c r="A23" s="24" t="s">
        <v>15</v>
      </c>
      <c r="B23" s="12">
        <v>83889077</v>
      </c>
      <c r="C23" s="13"/>
      <c r="D23" s="20" t="str">
        <f t="array" ref="D23">IF(SUM(IF(A23=Answers!$A$9:$A$235,1,0)*IF(C23=Answers!$C$9:$C$235,1,0))=1,"Yes","")</f>
        <v/>
      </c>
      <c r="E23" s="7"/>
      <c r="F23" s="7"/>
      <c r="G23" s="7"/>
      <c r="H23" s="7"/>
      <c r="I23" s="7"/>
    </row>
    <row r="24" spans="1:9" ht="17">
      <c r="A24" s="24" t="s">
        <v>12</v>
      </c>
      <c r="B24" s="12">
        <v>83759426</v>
      </c>
      <c r="C24" s="27"/>
      <c r="D24" s="20" t="str">
        <f t="array" ref="D24">IF(SUM(IF(A24=Answers!$A$9:$A$235,1,0)*IF(C24=Answers!$C$9:$C$235,1,0))=1,"Yes","")</f>
        <v/>
      </c>
      <c r="E24" s="7"/>
      <c r="F24" s="7"/>
      <c r="G24" s="7"/>
      <c r="H24" s="7"/>
      <c r="I24" s="7"/>
    </row>
    <row r="25" spans="1:9" ht="17">
      <c r="A25" s="24" t="s">
        <v>79</v>
      </c>
      <c r="B25" s="12">
        <v>69784013</v>
      </c>
      <c r="C25" s="11"/>
      <c r="D25" s="20" t="str">
        <f t="array" ref="D25">IF(SUM(IF(A25=Answers!$A$9:$A$235,1,0)*IF(C25=Answers!$C$9:$C$235,1,0))=1,"Yes","")</f>
        <v/>
      </c>
      <c r="E25" s="7"/>
      <c r="F25" s="7"/>
      <c r="G25" s="7"/>
      <c r="H25" s="7"/>
      <c r="I25" s="7"/>
    </row>
    <row r="26" spans="1:9" ht="17">
      <c r="A26" s="24" t="s">
        <v>228</v>
      </c>
      <c r="B26" s="12">
        <v>67852992</v>
      </c>
      <c r="C26" s="27"/>
      <c r="D26" s="20" t="str">
        <f t="array" ref="D26">IF(SUM(IF(A26=Answers!$A$9:$A$235,1,0)*IF(C26=Answers!$C$9:$C$235,1,0))=1,"Yes","")</f>
        <v/>
      </c>
      <c r="E26" s="7"/>
      <c r="F26" s="7"/>
      <c r="G26" s="7"/>
      <c r="H26" s="7"/>
      <c r="I26" s="7"/>
    </row>
    <row r="27" spans="1:9" ht="17">
      <c r="A27" s="24" t="s">
        <v>11</v>
      </c>
      <c r="B27" s="12">
        <v>65260368</v>
      </c>
      <c r="C27" s="27"/>
      <c r="D27" s="20" t="str">
        <f t="array" ref="D27">IF(SUM(IF(A27=Answers!$A$9:$A$235,1,0)*IF(C27=Answers!$C$9:$C$235,1,0))=1,"Yes","")</f>
        <v/>
      </c>
      <c r="E27" s="7"/>
      <c r="F27" s="7"/>
      <c r="G27" s="7"/>
      <c r="H27" s="7"/>
      <c r="I27" s="7"/>
    </row>
    <row r="28" spans="1:9" ht="17">
      <c r="A28" s="24" t="s">
        <v>10</v>
      </c>
      <c r="B28" s="12">
        <v>60469746</v>
      </c>
      <c r="C28" s="27"/>
      <c r="D28" s="20" t="str">
        <f t="array" ref="D28">IF(SUM(IF(A28=Answers!$A$9:$A$235,1,0)*IF(C28=Answers!$C$9:$C$235,1,0))=1,"Yes","")</f>
        <v/>
      </c>
      <c r="E28" s="7"/>
      <c r="F28" s="7"/>
      <c r="G28" s="7"/>
      <c r="H28" s="7"/>
      <c r="I28" s="7"/>
    </row>
    <row r="29" spans="1:9" ht="17">
      <c r="A29" s="24" t="s">
        <v>132</v>
      </c>
      <c r="B29" s="12">
        <v>59555005</v>
      </c>
      <c r="C29" s="13"/>
      <c r="D29" s="20" t="str">
        <f t="array" ref="D29">IF(SUM(IF(A29=Answers!$A$9:$A$235,1,0)*IF(C29=Answers!$C$9:$C$235,1,0))=1,"Yes","")</f>
        <v/>
      </c>
      <c r="E29" s="7"/>
      <c r="F29" s="7"/>
      <c r="G29" s="7"/>
      <c r="H29" s="7"/>
      <c r="I29" s="7"/>
    </row>
    <row r="30" spans="1:9" ht="17">
      <c r="A30" s="24" t="s">
        <v>33</v>
      </c>
      <c r="B30" s="12">
        <v>59236519</v>
      </c>
      <c r="C30" s="13"/>
      <c r="D30" s="20" t="str">
        <f t="array" ref="D30">IF(SUM(IF(A30=Answers!$A$9:$A$235,1,0)*IF(C30=Answers!$C$9:$C$235,1,0))=1,"Yes","")</f>
        <v/>
      </c>
      <c r="E30" s="7"/>
      <c r="F30" s="7"/>
      <c r="G30" s="7"/>
      <c r="H30" s="7"/>
      <c r="I30" s="7"/>
    </row>
    <row r="31" spans="1:9" ht="17">
      <c r="A31" s="24" t="s">
        <v>152</v>
      </c>
      <c r="B31" s="12">
        <v>54375747</v>
      </c>
      <c r="C31" s="11"/>
      <c r="D31" s="20" t="str">
        <f t="array" ref="D31">IF(SUM(IF(A31=Answers!$A$9:$A$235,1,0)*IF(C31=Answers!$C$9:$C$235,1,0))=1,"Yes","")</f>
        <v/>
      </c>
      <c r="E31" s="7"/>
      <c r="F31" s="7"/>
      <c r="G31" s="7"/>
      <c r="H31" s="7"/>
      <c r="I31" s="7"/>
    </row>
    <row r="32" spans="1:9" ht="17">
      <c r="A32" s="24" t="s">
        <v>98</v>
      </c>
      <c r="B32" s="12">
        <v>53650862</v>
      </c>
      <c r="C32" s="13"/>
      <c r="D32" s="20" t="str">
        <f t="array" ref="D32">IF(SUM(IF(A32=Answers!$A$9:$A$235,1,0)*IF(C32=Answers!$C$9:$C$235,1,0))=1,"Yes","")</f>
        <v/>
      </c>
      <c r="E32" s="7"/>
      <c r="F32" s="7"/>
      <c r="G32" s="7"/>
      <c r="H32" s="7"/>
      <c r="I32" s="7"/>
    </row>
    <row r="33" spans="1:9" ht="17">
      <c r="A33" s="24" t="s">
        <v>223</v>
      </c>
      <c r="B33" s="12">
        <v>51265201</v>
      </c>
      <c r="C33" s="11"/>
      <c r="D33" s="20" t="str">
        <f t="array" ref="D33">IF(SUM(IF(A33=Answers!$A$9:$A$235,1,0)*IF(C33=Answers!$C$9:$C$235,1,0))=1,"Yes","")</f>
        <v/>
      </c>
      <c r="E33" s="7"/>
      <c r="F33" s="7"/>
      <c r="G33" s="7"/>
      <c r="H33" s="7"/>
      <c r="I33" s="7"/>
    </row>
    <row r="34" spans="1:9" ht="17">
      <c r="A34" s="24" t="s">
        <v>35</v>
      </c>
      <c r="B34" s="12">
        <v>50831115</v>
      </c>
      <c r="C34" s="13"/>
      <c r="D34" s="20" t="str">
        <f t="array" ref="D34">IF(SUM(IF(A34=Answers!$A$9:$A$235,1,0)*IF(C34=Answers!$C$9:$C$235,1,0))=1,"Yes","")</f>
        <v/>
      </c>
      <c r="E34" s="7"/>
      <c r="F34" s="7"/>
      <c r="G34" s="7"/>
      <c r="H34" s="7"/>
      <c r="I34" s="7"/>
    </row>
    <row r="35" spans="1:9" ht="17">
      <c r="A35" s="24" t="s">
        <v>9</v>
      </c>
      <c r="B35" s="12">
        <v>46753147</v>
      </c>
      <c r="C35" s="27"/>
      <c r="D35" s="20" t="str">
        <f t="array" ref="D35">IF(SUM(IF(A35=Answers!$A$9:$A$235,1,0)*IF(C35=Answers!$C$9:$C$235,1,0))=1,"Yes","")</f>
        <v/>
      </c>
      <c r="E35" s="7"/>
      <c r="F35" s="7"/>
      <c r="G35" s="7"/>
      <c r="H35" s="7"/>
      <c r="I35" s="7"/>
    </row>
    <row r="36" spans="1:9" ht="17">
      <c r="A36" s="24" t="s">
        <v>146</v>
      </c>
      <c r="B36" s="12">
        <v>45586273</v>
      </c>
      <c r="C36" s="13"/>
      <c r="D36" s="20" t="str">
        <f t="array" ref="D36">IF(SUM(IF(A36=Answers!$A$9:$A$235,1,0)*IF(C36=Answers!$C$9:$C$235,1,0))=1,"Yes","")</f>
        <v/>
      </c>
      <c r="E36" s="7"/>
      <c r="F36" s="7"/>
      <c r="G36" s="7"/>
      <c r="H36" s="7"/>
      <c r="I36" s="7"/>
    </row>
    <row r="37" spans="1:9" ht="17">
      <c r="A37" s="24" t="s">
        <v>47</v>
      </c>
      <c r="B37" s="12">
        <v>45156510</v>
      </c>
      <c r="C37" s="13"/>
      <c r="D37" s="20" t="str">
        <f t="array" ref="D37">IF(SUM(IF(A37=Answers!$A$9:$A$235,1,0)*IF(C37=Answers!$C$9:$C$235,1,0))=1,"Yes","")</f>
        <v/>
      </c>
      <c r="E37" s="7"/>
      <c r="F37" s="7"/>
      <c r="G37" s="7"/>
      <c r="H37" s="7"/>
      <c r="I37" s="7"/>
    </row>
    <row r="38" spans="1:9" ht="17">
      <c r="A38" s="24" t="s">
        <v>55</v>
      </c>
      <c r="B38" s="12">
        <v>43772270</v>
      </c>
      <c r="C38" s="13"/>
      <c r="D38" s="20" t="str">
        <f t="array" ref="D38">IF(SUM(IF(A38=Answers!$A$9:$A$235,1,0)*IF(C38=Answers!$C$9:$C$235,1,0))=1,"Yes","")</f>
        <v/>
      </c>
      <c r="E38" s="7"/>
      <c r="F38" s="7"/>
      <c r="G38" s="7"/>
      <c r="H38" s="7"/>
      <c r="I38" s="7"/>
    </row>
    <row r="39" spans="1:9" ht="17">
      <c r="A39" s="24" t="s">
        <v>39</v>
      </c>
      <c r="B39" s="12">
        <v>43756559</v>
      </c>
      <c r="C39" s="13"/>
      <c r="D39" s="20" t="str">
        <f t="array" ref="D39">IF(SUM(IF(A39=Answers!$A$9:$A$235,1,0)*IF(C39=Answers!$C$9:$C$235,1,0))=1,"Yes","")</f>
        <v/>
      </c>
      <c r="E39" s="7"/>
      <c r="F39" s="7"/>
      <c r="G39" s="7"/>
      <c r="H39" s="7"/>
      <c r="I39" s="7"/>
    </row>
    <row r="40" spans="1:9" ht="17">
      <c r="A40" s="24" t="s">
        <v>71</v>
      </c>
      <c r="B40" s="12">
        <v>43744402</v>
      </c>
      <c r="C40" s="13"/>
      <c r="D40" s="20" t="str">
        <f t="array" ref="D40">IF(SUM(IF(A40=Answers!$A$9:$A$235,1,0)*IF(C40=Answers!$C$9:$C$235,1,0))=1,"Yes","")</f>
        <v/>
      </c>
      <c r="E40" s="7"/>
      <c r="F40" s="7"/>
      <c r="G40" s="7"/>
      <c r="H40" s="7"/>
      <c r="I40" s="7"/>
    </row>
    <row r="41" spans="1:9" ht="17">
      <c r="A41" s="24" t="s">
        <v>68</v>
      </c>
      <c r="B41" s="12">
        <v>40130509</v>
      </c>
      <c r="C41" s="13"/>
      <c r="D41" s="20" t="str">
        <f t="array" ref="D41">IF(SUM(IF(A41=Answers!$A$9:$A$235,1,0)*IF(C41=Answers!$C$9:$C$235,1,0))=1,"Yes","")</f>
        <v/>
      </c>
      <c r="E41" s="7"/>
      <c r="F41" s="7"/>
      <c r="G41" s="7"/>
      <c r="H41" s="7"/>
      <c r="I41" s="7"/>
    </row>
    <row r="42" spans="1:9" ht="17">
      <c r="A42" s="24" t="s">
        <v>48</v>
      </c>
      <c r="B42" s="12">
        <v>38838960</v>
      </c>
      <c r="C42" s="13"/>
      <c r="D42" s="20" t="str">
        <f t="array" ref="D42">IF(SUM(IF(A42=Answers!$A$9:$A$235,1,0)*IF(C42=Answers!$C$9:$C$235,1,0))=1,"Yes","")</f>
        <v/>
      </c>
      <c r="E42" s="7"/>
      <c r="F42" s="7"/>
      <c r="G42" s="7"/>
      <c r="H42" s="7"/>
      <c r="I42" s="7"/>
    </row>
    <row r="43" spans="1:9" ht="17">
      <c r="A43" s="24" t="s">
        <v>38</v>
      </c>
      <c r="B43" s="12">
        <v>37850312</v>
      </c>
      <c r="C43" s="27"/>
      <c r="D43" s="20" t="str">
        <f t="array" ref="D43">IF(SUM(IF(A43=Answers!$A$9:$A$235,1,0)*IF(C43=Answers!$C$9:$C$235,1,0))=1,"Yes","")</f>
        <v/>
      </c>
      <c r="E43" s="7"/>
      <c r="F43" s="7"/>
      <c r="G43" s="7"/>
      <c r="H43" s="7"/>
      <c r="I43" s="7"/>
    </row>
    <row r="44" spans="1:9" ht="17">
      <c r="A44" s="24" t="s">
        <v>17</v>
      </c>
      <c r="B44" s="12">
        <v>37710897</v>
      </c>
      <c r="C44" s="13"/>
      <c r="D44" s="20" t="str">
        <f t="array" ref="D44">IF(SUM(IF(A44=Answers!$A$9:$A$235,1,0)*IF(C44=Answers!$C$9:$C$235,1,0))=1,"Yes","")</f>
        <v/>
      </c>
      <c r="E44" s="7"/>
      <c r="F44" s="7"/>
      <c r="G44" s="7"/>
      <c r="H44" s="7"/>
      <c r="I44" s="7"/>
    </row>
    <row r="45" spans="1:9" ht="17">
      <c r="A45" s="24" t="s">
        <v>61</v>
      </c>
      <c r="B45" s="12">
        <v>36868513</v>
      </c>
      <c r="C45" s="13"/>
      <c r="D45" s="20" t="str">
        <f t="array" ref="D45">IF(SUM(IF(A45=Answers!$A$9:$A$235,1,0)*IF(C45=Answers!$C$9:$C$235,1,0))=1,"Yes","")</f>
        <v/>
      </c>
      <c r="E45" s="7"/>
      <c r="F45" s="7"/>
      <c r="G45" s="7"/>
      <c r="H45" s="7"/>
      <c r="I45" s="7"/>
    </row>
    <row r="46" spans="1:9" ht="17">
      <c r="A46" s="24" t="s">
        <v>20</v>
      </c>
      <c r="B46" s="12">
        <v>34760671</v>
      </c>
      <c r="C46" s="13"/>
      <c r="D46" s="20" t="str">
        <f t="array" ref="D46">IF(SUM(IF(A46=Answers!$A$9:$A$235,1,0)*IF(C46=Answers!$C$9:$C$235,1,0))=1,"Yes","")</f>
        <v/>
      </c>
      <c r="E46" s="7"/>
      <c r="F46" s="7"/>
      <c r="G46" s="7"/>
      <c r="H46" s="7"/>
      <c r="I46" s="7"/>
    </row>
    <row r="47" spans="1:9" ht="17">
      <c r="A47" s="24" t="s">
        <v>76</v>
      </c>
      <c r="B47" s="12">
        <v>33421893</v>
      </c>
      <c r="C47" s="13"/>
      <c r="D47" s="20" t="str">
        <f t="array" ref="D47">IF(SUM(IF(A47=Answers!$A$9:$A$235,1,0)*IF(C47=Answers!$C$9:$C$235,1,0))=1,"Yes","")</f>
        <v/>
      </c>
      <c r="E47" s="7"/>
      <c r="F47" s="7"/>
      <c r="G47" s="7"/>
      <c r="H47" s="7"/>
      <c r="I47" s="7"/>
    </row>
    <row r="48" spans="1:9" ht="17">
      <c r="A48" s="24" t="s">
        <v>16</v>
      </c>
      <c r="B48" s="12">
        <v>32927196</v>
      </c>
      <c r="C48" s="13"/>
      <c r="D48" s="20" t="str">
        <f t="array" ref="D48">IF(SUM(IF(A48=Answers!$A$9:$A$235,1,0)*IF(C48=Answers!$C$9:$C$235,1,0))=1,"Yes","")</f>
        <v/>
      </c>
      <c r="E48" s="7"/>
      <c r="F48" s="7"/>
      <c r="G48" s="7"/>
      <c r="H48" s="7"/>
      <c r="I48" s="7"/>
    </row>
    <row r="49" spans="1:9" ht="17">
      <c r="A49" s="24" t="s">
        <v>175</v>
      </c>
      <c r="B49" s="12">
        <v>32757041</v>
      </c>
      <c r="C49" s="13"/>
      <c r="D49" s="20" t="str">
        <f t="array" ref="D49">IF(SUM(IF(A49=Answers!$A$9:$A$235,1,0)*IF(C49=Answers!$C$9:$C$235,1,0))=1,"Yes","")</f>
        <v/>
      </c>
      <c r="E49" s="7"/>
      <c r="F49" s="7"/>
      <c r="G49" s="7"/>
      <c r="H49" s="7"/>
      <c r="I49" s="7"/>
    </row>
    <row r="50" spans="1:9" ht="17">
      <c r="A50" s="24" t="s">
        <v>60</v>
      </c>
      <c r="B50" s="12">
        <v>32325930</v>
      </c>
      <c r="C50" s="11"/>
      <c r="D50" s="20" t="str">
        <f t="array" ref="D50">IF(SUM(IF(A50=Answers!$A$9:$A$235,1,0)*IF(C50=Answers!$C$9:$C$235,1,0))=1,"Yes","")</f>
        <v/>
      </c>
      <c r="E50" s="7"/>
      <c r="F50" s="7"/>
      <c r="G50" s="7"/>
      <c r="H50" s="7"/>
      <c r="I50" s="7"/>
    </row>
    <row r="51" spans="1:9" ht="17">
      <c r="A51" s="24" t="s">
        <v>150</v>
      </c>
      <c r="B51" s="12">
        <v>31163434</v>
      </c>
      <c r="C51" s="13"/>
      <c r="D51" s="20" t="str">
        <f t="array" ref="D51">IF(SUM(IF(A51=Answers!$A$9:$A$235,1,0)*IF(C51=Answers!$C$9:$C$235,1,0))=1,"Yes","")</f>
        <v/>
      </c>
      <c r="E51" s="7"/>
      <c r="F51" s="7"/>
      <c r="G51" s="7"/>
      <c r="H51" s="7"/>
      <c r="I51" s="7"/>
    </row>
    <row r="52" spans="1:9" ht="17">
      <c r="A52" s="24" t="s">
        <v>63</v>
      </c>
      <c r="B52" s="12">
        <v>31007405</v>
      </c>
      <c r="C52" s="13"/>
      <c r="D52" s="20" t="str">
        <f t="array" ref="D52">IF(SUM(IF(A52=Answers!$A$9:$A$235,1,0)*IF(C52=Answers!$C$9:$C$235,1,0))=1,"Yes","")</f>
        <v/>
      </c>
      <c r="E52" s="7"/>
      <c r="F52" s="7"/>
      <c r="G52" s="7"/>
      <c r="H52" s="7"/>
      <c r="I52" s="7"/>
    </row>
    <row r="53" spans="1:9" ht="17">
      <c r="A53" s="24" t="s">
        <v>149</v>
      </c>
      <c r="B53" s="12">
        <v>29759172</v>
      </c>
      <c r="C53" s="13"/>
      <c r="D53" s="20" t="str">
        <f t="array" ref="D53">IF(SUM(IF(A53=Answers!$A$9:$A$235,1,0)*IF(C53=Answers!$C$9:$C$235,1,0))=1,"Yes","")</f>
        <v/>
      </c>
      <c r="E53" s="7"/>
      <c r="F53" s="7"/>
      <c r="G53" s="7"/>
      <c r="H53" s="7"/>
      <c r="I53" s="7"/>
    </row>
    <row r="54" spans="1:9" ht="17">
      <c r="A54" s="24" t="s">
        <v>116</v>
      </c>
      <c r="B54" s="12">
        <v>29084694</v>
      </c>
      <c r="C54" s="11"/>
      <c r="D54" s="20" t="str">
        <f t="array" ref="D54">IF(SUM(IF(A54=Answers!$A$9:$A$235,1,0)*IF(C54=Answers!$C$9:$C$235,1,0))=1,"Yes","")</f>
        <v/>
      </c>
      <c r="E54" s="7"/>
      <c r="F54" s="7"/>
      <c r="G54" s="7"/>
      <c r="H54" s="7"/>
      <c r="I54" s="7"/>
    </row>
    <row r="55" spans="1:9" ht="17">
      <c r="A55" s="24" t="s">
        <v>101</v>
      </c>
      <c r="B55" s="12">
        <v>28443061</v>
      </c>
      <c r="C55" s="13"/>
      <c r="D55" s="20" t="str">
        <f t="array" ref="D55">IF(SUM(IF(A55=Answers!$A$9:$A$235,1,0)*IF(C55=Answers!$C$9:$C$235,1,0))=1,"Yes","")</f>
        <v/>
      </c>
      <c r="E55" s="7"/>
      <c r="F55" s="7"/>
      <c r="G55" s="7"/>
      <c r="H55" s="7"/>
      <c r="I55" s="7"/>
    </row>
    <row r="56" spans="1:9" ht="17">
      <c r="A56" s="24" t="s">
        <v>129</v>
      </c>
      <c r="B56" s="12">
        <v>27617161</v>
      </c>
      <c r="C56" s="13"/>
      <c r="D56" s="20" t="str">
        <f t="array" ref="D56">IF(SUM(IF(A56=Answers!$A$9:$A$235,1,0)*IF(C56=Answers!$C$9:$C$235,1,0))=1,"Yes","")</f>
        <v/>
      </c>
      <c r="E56" s="7"/>
      <c r="F56" s="7"/>
      <c r="G56" s="7"/>
      <c r="H56" s="7"/>
      <c r="I56" s="7"/>
    </row>
    <row r="57" spans="1:9" ht="17">
      <c r="A57" s="24" t="s">
        <v>67</v>
      </c>
      <c r="B57" s="12">
        <v>26477611</v>
      </c>
      <c r="C57" s="13"/>
      <c r="D57" s="20" t="str">
        <f t="array" ref="D57">IF(SUM(IF(A57=Answers!$A$9:$A$235,1,0)*IF(C57=Answers!$C$9:$C$235,1,0))=1,"Yes","")</f>
        <v/>
      </c>
      <c r="E57" s="7"/>
      <c r="F57" s="7"/>
      <c r="G57" s="7"/>
      <c r="H57" s="7"/>
      <c r="I57" s="7"/>
    </row>
    <row r="58" spans="1:9" ht="17">
      <c r="A58" s="24" t="s">
        <v>246</v>
      </c>
      <c r="B58" s="12">
        <v>26310853</v>
      </c>
      <c r="C58" s="13"/>
      <c r="D58" s="20" t="str">
        <f t="array" ref="D58">IF(SUM(IF(A58=Answers!$A$9:$A$235,1,0)*IF(C58=Answers!$C$9:$C$235,1,0))=1,"Yes","")</f>
        <v/>
      </c>
      <c r="E58" s="7"/>
      <c r="F58" s="7"/>
      <c r="G58" s="7"/>
      <c r="H58" s="7"/>
      <c r="I58" s="7"/>
    </row>
    <row r="59" spans="1:9" ht="17">
      <c r="A59" s="24" t="s">
        <v>225</v>
      </c>
      <c r="B59" s="12">
        <v>25778816</v>
      </c>
      <c r="C59" s="11"/>
      <c r="D59" s="20" t="str">
        <f t="array" ref="D59">IF(SUM(IF(A59=Answers!$A$9:$A$235,1,0)*IF(C59=Answers!$C$9:$C$235,1,0))=1,"Yes","")</f>
        <v/>
      </c>
      <c r="E59" s="7"/>
      <c r="F59" s="7"/>
      <c r="G59" s="7"/>
      <c r="H59" s="7"/>
      <c r="I59" s="7"/>
    </row>
    <row r="60" spans="1:9" ht="17">
      <c r="A60" s="24" t="s">
        <v>64</v>
      </c>
      <c r="B60" s="12">
        <v>25471489</v>
      </c>
      <c r="C60" s="13"/>
      <c r="D60" s="20" t="str">
        <f t="array" ref="D60">IF(SUM(IF(A60=Answers!$A$9:$A$235,1,0)*IF(C60=Answers!$C$9:$C$235,1,0))=1,"Yes","")</f>
        <v/>
      </c>
      <c r="E60" s="7"/>
      <c r="F60" s="7"/>
      <c r="G60" s="7"/>
      <c r="H60" s="7"/>
      <c r="I60" s="7"/>
    </row>
    <row r="61" spans="1:9" ht="17">
      <c r="A61" s="24" t="s">
        <v>114</v>
      </c>
      <c r="B61" s="12">
        <v>24110413</v>
      </c>
      <c r="C61" s="13"/>
      <c r="D61" s="20" t="str">
        <f t="array" ref="D61">IF(SUM(IF(A61=Answers!$A$9:$A$235,1,0)*IF(C61=Answers!$C$9:$C$235,1,0))=1,"Yes","")</f>
        <v/>
      </c>
      <c r="E61" s="7"/>
      <c r="F61" s="7"/>
      <c r="G61" s="7"/>
      <c r="H61" s="7"/>
      <c r="I61" s="7"/>
    </row>
    <row r="62" spans="1:9" ht="17">
      <c r="A62" s="24" t="s">
        <v>135</v>
      </c>
      <c r="B62" s="12">
        <v>23812861</v>
      </c>
      <c r="C62" s="11"/>
      <c r="D62" s="20" t="str">
        <f t="array" ref="D62">IF(SUM(IF(A62=Answers!$A$9:$A$235,1,0)*IF(C62=Answers!$C$9:$C$235,1,0))=1,"Yes","")</f>
        <v/>
      </c>
      <c r="E62" s="7"/>
      <c r="F62" s="7"/>
      <c r="G62" s="7"/>
      <c r="H62" s="7"/>
      <c r="I62" s="7"/>
    </row>
    <row r="63" spans="1:9" ht="17">
      <c r="A63" s="24" t="s">
        <v>99</v>
      </c>
      <c r="B63" s="12">
        <v>21404986</v>
      </c>
      <c r="C63" s="11"/>
      <c r="D63" s="20" t="str">
        <f t="array" ref="D63">IF(SUM(IF(A63=Answers!$A$9:$A$235,1,0)*IF(C63=Answers!$C$9:$C$235,1,0))=1,"Yes","")</f>
        <v/>
      </c>
      <c r="E63" s="7"/>
      <c r="F63" s="7"/>
      <c r="G63" s="7"/>
      <c r="H63" s="7"/>
      <c r="I63" s="7"/>
    </row>
    <row r="64" spans="1:9" ht="17">
      <c r="A64" s="24" t="s">
        <v>118</v>
      </c>
      <c r="B64" s="12">
        <v>20843247</v>
      </c>
      <c r="C64" s="13"/>
      <c r="D64" s="20" t="str">
        <f t="array" ref="D64">IF(SUM(IF(A64=Answers!$A$9:$A$235,1,0)*IF(C64=Answers!$C$9:$C$235,1,0))=1,"Yes","")</f>
        <v/>
      </c>
      <c r="E64" s="7"/>
      <c r="F64" s="7"/>
      <c r="G64" s="7"/>
      <c r="H64" s="7"/>
      <c r="I64" s="7"/>
    </row>
    <row r="65" spans="1:9" ht="17">
      <c r="A65" s="24" t="s">
        <v>105</v>
      </c>
      <c r="B65" s="12">
        <v>20189289</v>
      </c>
      <c r="C65" s="13"/>
      <c r="D65" s="20" t="str">
        <f t="array" ref="D65">IF(SUM(IF(A65=Answers!$A$9:$A$235,1,0)*IF(C65=Answers!$C$9:$C$235,1,0))=1,"Yes","")</f>
        <v/>
      </c>
      <c r="E65" s="7"/>
      <c r="F65" s="7"/>
      <c r="G65" s="7"/>
      <c r="H65" s="7"/>
      <c r="I65" s="7"/>
    </row>
    <row r="66" spans="1:9" ht="17">
      <c r="A66" s="24" t="s">
        <v>41</v>
      </c>
      <c r="B66" s="12">
        <v>19248782</v>
      </c>
      <c r="C66" s="27"/>
      <c r="D66" s="20" t="str">
        <f t="array" ref="D66">IF(SUM(IF(A66=Answers!$A$9:$A$235,1,0)*IF(C66=Answers!$C$9:$C$235,1,0))=1,"Yes","")</f>
        <v/>
      </c>
      <c r="E66" s="7"/>
      <c r="F66" s="7"/>
      <c r="G66" s="7"/>
      <c r="H66" s="7"/>
      <c r="I66" s="7"/>
    </row>
    <row r="67" spans="1:9" ht="17">
      <c r="A67" s="24" t="s">
        <v>19</v>
      </c>
      <c r="B67" s="12">
        <v>19100718</v>
      </c>
      <c r="C67" s="13"/>
      <c r="D67" s="20" t="str">
        <f t="array" ref="D67">IF(SUM(IF(A67=Answers!$A$9:$A$235,1,0)*IF(C67=Answers!$C$9:$C$235,1,0))=1,"Yes","")</f>
        <v/>
      </c>
      <c r="E67" s="7"/>
      <c r="F67" s="7"/>
      <c r="G67" s="7"/>
      <c r="H67" s="7"/>
      <c r="I67" s="7"/>
    </row>
    <row r="68" spans="1:9" ht="17">
      <c r="A68" s="24" t="s">
        <v>166</v>
      </c>
      <c r="B68" s="12">
        <v>19078629</v>
      </c>
      <c r="C68" s="13"/>
      <c r="D68" s="20" t="str">
        <f t="array" ref="D68">IF(SUM(IF(A68=Answers!$A$9:$A$235,1,0)*IF(C68=Answers!$C$9:$C$235,1,0))=1,"Yes","")</f>
        <v/>
      </c>
      <c r="E68" s="7"/>
      <c r="F68" s="7"/>
      <c r="G68" s="7"/>
      <c r="H68" s="7"/>
      <c r="I68" s="7"/>
    </row>
    <row r="69" spans="1:9" ht="17">
      <c r="A69" s="24" t="s">
        <v>53</v>
      </c>
      <c r="B69" s="12">
        <v>18755108</v>
      </c>
      <c r="C69" s="13"/>
      <c r="D69" s="20" t="str">
        <f t="array" ref="D69">IF(SUM(IF(A69=Answers!$A$9:$A$235,1,0)*IF(C69=Answers!$C$9:$C$235,1,0))=1,"Yes","")</f>
        <v/>
      </c>
      <c r="E69" s="7"/>
      <c r="F69" s="7"/>
      <c r="G69" s="7"/>
      <c r="H69" s="7"/>
      <c r="I69" s="7"/>
    </row>
    <row r="70" spans="1:9" ht="17">
      <c r="A70" s="24" t="s">
        <v>108</v>
      </c>
      <c r="B70" s="12">
        <v>18329866</v>
      </c>
      <c r="C70" s="13"/>
      <c r="D70" s="20" t="str">
        <f t="array" ref="D70">IF(SUM(IF(A70=Answers!$A$9:$A$235,1,0)*IF(C70=Answers!$C$9:$C$235,1,0))=1,"Yes","")</f>
        <v/>
      </c>
      <c r="E70" s="7"/>
      <c r="F70" s="7"/>
      <c r="G70" s="7"/>
      <c r="H70" s="7"/>
      <c r="I70" s="7"/>
    </row>
    <row r="71" spans="1:9" ht="17">
      <c r="A71" s="24" t="s">
        <v>73</v>
      </c>
      <c r="B71" s="12">
        <v>17882519</v>
      </c>
      <c r="C71" s="13"/>
      <c r="D71" s="20" t="str">
        <f t="array" ref="D71">IF(SUM(IF(A71=Answers!$A$9:$A$235,1,0)*IF(C71=Answers!$C$9:$C$235,1,0))=1,"Yes","")</f>
        <v/>
      </c>
      <c r="E71" s="7"/>
      <c r="F71" s="7"/>
      <c r="G71" s="7"/>
      <c r="H71" s="7"/>
      <c r="I71" s="7"/>
    </row>
    <row r="72" spans="1:9" ht="17">
      <c r="A72" s="24" t="s">
        <v>28</v>
      </c>
      <c r="B72" s="12">
        <v>17616823</v>
      </c>
      <c r="C72" s="13"/>
      <c r="D72" s="20" t="str">
        <f t="array" ref="D72">IF(SUM(IF(A72=Answers!$A$9:$A$235,1,0)*IF(C72=Answers!$C$9:$C$235,1,0))=1,"Yes","")</f>
        <v/>
      </c>
      <c r="E72" s="7"/>
      <c r="F72" s="7"/>
      <c r="G72" s="7"/>
      <c r="H72" s="7"/>
      <c r="I72" s="7"/>
    </row>
    <row r="73" spans="1:9" ht="17">
      <c r="A73" s="24" t="s">
        <v>164</v>
      </c>
      <c r="B73" s="12">
        <v>17456890</v>
      </c>
      <c r="C73" s="13"/>
      <c r="D73" s="20" t="str">
        <f t="array" ref="D73">IF(SUM(IF(A73=Answers!$A$9:$A$235,1,0)*IF(C73=Answers!$C$9:$C$235,1,0))=1,"Yes","")</f>
        <v/>
      </c>
      <c r="E73" s="7"/>
      <c r="F73" s="7"/>
      <c r="G73" s="7"/>
      <c r="H73" s="7"/>
      <c r="I73" s="7"/>
    </row>
    <row r="74" spans="1:9" ht="17">
      <c r="A74" s="24" t="s">
        <v>25</v>
      </c>
      <c r="B74" s="12">
        <v>17131422</v>
      </c>
      <c r="C74" s="27"/>
      <c r="D74" s="20" t="str">
        <f t="array" ref="D74">IF(SUM(IF(A74=Answers!$A$9:$A$235,1,0)*IF(C74=Answers!$C$9:$C$235,1,0))=1,"Yes","")</f>
        <v/>
      </c>
      <c r="E74" s="7"/>
      <c r="F74" s="7"/>
      <c r="G74" s="7"/>
      <c r="H74" s="7"/>
      <c r="I74" s="7"/>
    </row>
    <row r="75" spans="1:9" ht="17">
      <c r="A75" s="24" t="s">
        <v>78</v>
      </c>
      <c r="B75" s="12">
        <v>16697987</v>
      </c>
      <c r="C75" s="13"/>
      <c r="D75" s="20" t="str">
        <f t="array" ref="D75">IF(SUM(IF(A75=Answers!$A$9:$A$235,1,0)*IF(C75=Answers!$C$9:$C$235,1,0))=1,"Yes","")</f>
        <v/>
      </c>
      <c r="E75" s="7"/>
      <c r="F75" s="7"/>
      <c r="G75" s="7"/>
      <c r="H75" s="7"/>
      <c r="I75" s="7"/>
    </row>
    <row r="76" spans="1:9" ht="17">
      <c r="A76" s="24" t="s">
        <v>163</v>
      </c>
      <c r="B76" s="12">
        <v>16696479</v>
      </c>
      <c r="C76" s="13"/>
      <c r="D76" s="20" t="str">
        <f t="array" ref="D76">IF(SUM(IF(A76=Answers!$A$9:$A$235,1,0)*IF(C76=Answers!$C$9:$C$235,1,0))=1,"Yes","")</f>
        <v/>
      </c>
      <c r="E76" s="7"/>
      <c r="F76" s="7"/>
      <c r="G76" s="7"/>
      <c r="H76" s="7"/>
      <c r="I76" s="7"/>
    </row>
    <row r="77" spans="1:9" ht="17">
      <c r="A77" s="24" t="s">
        <v>126</v>
      </c>
      <c r="B77" s="12">
        <v>16376161</v>
      </c>
      <c r="C77" s="13"/>
      <c r="D77" s="20" t="str">
        <f t="array" ref="D77">IF(SUM(IF(A77=Answers!$A$9:$A$235,1,0)*IF(C77=Answers!$C$9:$C$235,1,0))=1,"Yes","")</f>
        <v/>
      </c>
      <c r="E77" s="7"/>
      <c r="F77" s="7"/>
      <c r="G77" s="7"/>
      <c r="H77" s="7"/>
      <c r="I77" s="7"/>
    </row>
    <row r="78" spans="1:9" ht="17">
      <c r="A78" s="24" t="s">
        <v>91</v>
      </c>
      <c r="B78" s="12">
        <v>15846666</v>
      </c>
      <c r="C78" s="13"/>
      <c r="D78" s="20" t="str">
        <f t="array" ref="D78">IF(SUM(IF(A78=Answers!$A$9:$A$235,1,0)*IF(C78=Answers!$C$9:$C$235,1,0))=1,"Yes","")</f>
        <v/>
      </c>
      <c r="E78" s="7"/>
      <c r="F78" s="7"/>
      <c r="G78" s="7"/>
      <c r="H78" s="7"/>
      <c r="I78" s="7"/>
    </row>
    <row r="79" spans="1:9" ht="17">
      <c r="A79" s="24" t="s">
        <v>162</v>
      </c>
      <c r="B79" s="12">
        <v>14841813</v>
      </c>
      <c r="C79" s="13"/>
      <c r="D79" s="20" t="str">
        <f t="array" ref="D79">IF(SUM(IF(A79=Answers!$A$9:$A$235,1,0)*IF(C79=Answers!$C$9:$C$235,1,0))=1,"Yes","")</f>
        <v/>
      </c>
      <c r="E79" s="7"/>
      <c r="F79" s="7"/>
      <c r="G79" s="7"/>
      <c r="H79" s="7"/>
      <c r="I79" s="7"/>
    </row>
    <row r="80" spans="1:9" ht="17">
      <c r="A80" s="24" t="s">
        <v>77</v>
      </c>
      <c r="B80" s="12">
        <v>13095550</v>
      </c>
      <c r="C80" s="13"/>
      <c r="D80" s="20" t="str">
        <f t="array" ref="D80">IF(SUM(IF(A80=Answers!$A$9:$A$235,1,0)*IF(C80=Answers!$C$9:$C$235,1,0))=1,"Yes","")</f>
        <v/>
      </c>
      <c r="E80" s="7"/>
      <c r="F80" s="7"/>
      <c r="G80" s="7"/>
      <c r="H80" s="7"/>
      <c r="I80" s="7"/>
    </row>
    <row r="81" spans="1:9" ht="17">
      <c r="A81" s="24" t="s">
        <v>140</v>
      </c>
      <c r="B81" s="12">
        <v>12919074</v>
      </c>
      <c r="C81" s="13"/>
      <c r="D81" s="20" t="str">
        <f t="array" ref="D81">IF(SUM(IF(A81=Answers!$A$9:$A$235,1,0)*IF(C81=Answers!$C$9:$C$235,1,0))=1,"Yes","")</f>
        <v/>
      </c>
      <c r="E81" s="7"/>
      <c r="F81" s="7"/>
      <c r="G81" s="7"/>
      <c r="H81" s="7"/>
      <c r="I81" s="7"/>
    </row>
    <row r="82" spans="1:9" ht="17">
      <c r="A82" s="24" t="s">
        <v>151</v>
      </c>
      <c r="B82" s="12">
        <v>12090168</v>
      </c>
      <c r="C82" s="13"/>
      <c r="D82" s="20" t="str">
        <f t="array" ref="D82">IF(SUM(IF(A82=Answers!$A$9:$A$235,1,0)*IF(C82=Answers!$C$9:$C$235,1,0))=1,"Yes","")</f>
        <v/>
      </c>
      <c r="E82" s="7"/>
      <c r="F82" s="7"/>
      <c r="G82" s="7"/>
      <c r="H82" s="7"/>
      <c r="I82" s="7"/>
    </row>
    <row r="83" spans="1:9" ht="17">
      <c r="A83" s="24" t="s">
        <v>178</v>
      </c>
      <c r="B83" s="12">
        <v>11853218</v>
      </c>
      <c r="C83" s="13"/>
      <c r="D83" s="20" t="str">
        <f t="array" ref="D83">IF(SUM(IF(A83=Answers!$A$9:$A$235,1,0)*IF(C83=Answers!$C$9:$C$235,1,0))=1,"Yes","")</f>
        <v/>
      </c>
      <c r="E83" s="7"/>
      <c r="F83" s="7"/>
      <c r="G83" s="7"/>
      <c r="H83" s="7"/>
      <c r="I83" s="7"/>
    </row>
    <row r="84" spans="1:9" ht="17">
      <c r="A84" s="24" t="s">
        <v>109</v>
      </c>
      <c r="B84" s="12">
        <v>11806826</v>
      </c>
      <c r="C84" s="13"/>
      <c r="D84" s="20" t="str">
        <f t="array" ref="D84">IF(SUM(IF(A84=Answers!$A$9:$A$235,1,0)*IF(C84=Answers!$C$9:$C$235,1,0))=1,"Yes","")</f>
        <v/>
      </c>
      <c r="E84" s="7"/>
      <c r="F84" s="7"/>
      <c r="G84" s="7"/>
      <c r="H84" s="7"/>
      <c r="I84" s="7"/>
    </row>
    <row r="85" spans="1:9" ht="17">
      <c r="A85" s="24" t="s">
        <v>65</v>
      </c>
      <c r="B85" s="12">
        <v>11657564</v>
      </c>
      <c r="C85" s="13"/>
      <c r="D85" s="20" t="str">
        <f t="array" ref="D85">IF(SUM(IF(A85=Answers!$A$9:$A$235,1,0)*IF(C85=Answers!$C$9:$C$235,1,0))=1,"Yes","")</f>
        <v/>
      </c>
      <c r="E85" s="7"/>
      <c r="F85" s="7"/>
      <c r="G85" s="7"/>
      <c r="H85" s="7"/>
      <c r="I85" s="7"/>
    </row>
    <row r="86" spans="1:9" ht="17">
      <c r="A86" s="24" t="s">
        <v>23</v>
      </c>
      <c r="B86" s="12">
        <v>11584977</v>
      </c>
      <c r="C86" s="27"/>
      <c r="D86" s="20" t="str">
        <f t="array" ref="D86">IF(SUM(IF(A86=Answers!$A$9:$A$235,1,0)*IF(C86=Answers!$C$9:$C$235,1,0))=1,"Yes","")</f>
        <v/>
      </c>
      <c r="E86" s="7"/>
      <c r="F86" s="7"/>
      <c r="G86" s="7"/>
      <c r="H86" s="7"/>
      <c r="I86" s="7"/>
    </row>
    <row r="87" spans="1:9" ht="17">
      <c r="A87" s="24" t="s">
        <v>103</v>
      </c>
      <c r="B87" s="12">
        <v>11389143</v>
      </c>
      <c r="C87" s="13"/>
      <c r="D87" s="20" t="str">
        <f t="array" ref="D87">IF(SUM(IF(A87=Answers!$A$9:$A$235,1,0)*IF(C87=Answers!$C$9:$C$235,1,0))=1,"Yes","")</f>
        <v/>
      </c>
      <c r="E87" s="7"/>
      <c r="F87" s="7"/>
      <c r="G87" s="7"/>
      <c r="H87" s="7"/>
      <c r="I87" s="7"/>
    </row>
    <row r="88" spans="1:9" ht="17">
      <c r="A88" s="24" t="s">
        <v>88</v>
      </c>
      <c r="B88" s="12">
        <v>11327235</v>
      </c>
      <c r="C88" s="13"/>
      <c r="D88" s="20" t="str">
        <f t="array" ref="D88">IF(SUM(IF(A88=Answers!$A$9:$A$235,1,0)*IF(C88=Answers!$C$9:$C$235,1,0))=1,"Yes","")</f>
        <v/>
      </c>
      <c r="E88" s="7"/>
      <c r="F88" s="7"/>
      <c r="G88" s="7"/>
      <c r="H88" s="7"/>
      <c r="I88" s="7"/>
    </row>
    <row r="89" spans="1:9" ht="17">
      <c r="A89" s="24" t="s">
        <v>112</v>
      </c>
      <c r="B89" s="12">
        <v>11181121</v>
      </c>
      <c r="C89" s="13"/>
      <c r="D89" s="20" t="str">
        <f t="array" ref="D89">IF(SUM(IF(A89=Answers!$A$9:$A$235,1,0)*IF(C89=Answers!$C$9:$C$235,1,0))=1,"Yes","")</f>
        <v/>
      </c>
      <c r="E89" s="7"/>
      <c r="F89" s="7"/>
      <c r="G89" s="7"/>
      <c r="H89" s="7"/>
      <c r="I89" s="7"/>
    </row>
    <row r="90" spans="1:9" ht="17">
      <c r="A90" s="24" t="s">
        <v>45</v>
      </c>
      <c r="B90" s="12">
        <v>10837562</v>
      </c>
      <c r="C90" s="13"/>
      <c r="D90" s="20" t="str">
        <f t="array" ref="D90">IF(SUM(IF(A90=Answers!$A$9:$A$235,1,0)*IF(C90=Answers!$C$9:$C$235,1,0))=1,"Yes","")</f>
        <v/>
      </c>
      <c r="E90" s="7"/>
      <c r="F90" s="7"/>
      <c r="G90" s="7"/>
      <c r="H90" s="7"/>
      <c r="I90" s="7"/>
    </row>
    <row r="91" spans="1:9" ht="17">
      <c r="A91" s="24" t="s">
        <v>54</v>
      </c>
      <c r="B91" s="12">
        <v>10707177</v>
      </c>
      <c r="C91" s="27"/>
      <c r="D91" s="20" t="str">
        <f t="array" ref="D91">IF(SUM(IF(A91=Answers!$A$9:$A$235,1,0)*IF(C91=Answers!$C$9:$C$235,1,0))=1,"Yes","")</f>
        <v/>
      </c>
      <c r="E91" s="7"/>
      <c r="F91" s="7"/>
      <c r="G91" s="7"/>
      <c r="H91" s="7"/>
      <c r="I91" s="7"/>
    </row>
    <row r="92" spans="1:9" ht="17">
      <c r="A92" s="24" t="s">
        <v>80</v>
      </c>
      <c r="B92" s="12">
        <v>10427500</v>
      </c>
      <c r="C92" s="27"/>
      <c r="D92" s="20" t="str">
        <f t="array" ref="D92">IF(SUM(IF(A92=Answers!$A$9:$A$235,1,0)*IF(C92=Answers!$C$9:$C$235,1,0))=1,"Yes","")</f>
        <v/>
      </c>
      <c r="E92" s="7"/>
      <c r="F92" s="7"/>
      <c r="G92" s="7"/>
      <c r="H92" s="7"/>
      <c r="I92" s="7"/>
    </row>
    <row r="93" spans="1:9" ht="17">
      <c r="A93" s="24" t="s">
        <v>31</v>
      </c>
      <c r="B93" s="12">
        <v>10199336</v>
      </c>
      <c r="C93" s="27"/>
      <c r="D93" s="20" t="str">
        <f t="array" ref="D93">IF(SUM(IF(A93=Answers!$A$9:$A$235,1,0)*IF(C93=Answers!$C$9:$C$235,1,0))=1,"Yes","")</f>
        <v/>
      </c>
      <c r="E93" s="7"/>
      <c r="F93" s="7"/>
      <c r="G93" s="7"/>
      <c r="H93" s="7"/>
      <c r="I93" s="7"/>
    </row>
    <row r="94" spans="1:9" ht="17">
      <c r="A94" s="24" t="s">
        <v>125</v>
      </c>
      <c r="B94" s="12">
        <v>10193504</v>
      </c>
      <c r="C94" s="13"/>
      <c r="D94" s="20" t="str">
        <f t="array" ref="D94">IF(SUM(IF(A94=Answers!$A$9:$A$235,1,0)*IF(C94=Answers!$C$9:$C$235,1,0))=1,"Yes","")</f>
        <v/>
      </c>
      <c r="E94" s="7"/>
      <c r="F94" s="7"/>
      <c r="G94" s="7"/>
      <c r="H94" s="7"/>
      <c r="I94" s="7"/>
    </row>
    <row r="95" spans="1:9" ht="17">
      <c r="A95" s="24" t="s">
        <v>69</v>
      </c>
      <c r="B95" s="12">
        <v>10130533</v>
      </c>
      <c r="C95" s="13"/>
      <c r="D95" s="20" t="str">
        <f t="array" ref="D95">IF(SUM(IF(A95=Answers!$A$9:$A$235,1,0)*IF(C95=Answers!$C$9:$C$235,1,0))=1,"Yes","")</f>
        <v/>
      </c>
      <c r="E95" s="7"/>
      <c r="F95" s="7"/>
      <c r="G95" s="7"/>
      <c r="H95" s="7"/>
      <c r="I95" s="7"/>
    </row>
    <row r="96" spans="1:9" ht="17">
      <c r="A96" s="24" t="s">
        <v>29</v>
      </c>
      <c r="B96" s="12">
        <v>10093401</v>
      </c>
      <c r="C96" s="27"/>
      <c r="D96" s="20" t="str">
        <f t="array" ref="D96">IF(SUM(IF(A96=Answers!$A$9:$A$235,1,0)*IF(C96=Answers!$C$9:$C$235,1,0))=1,"Yes","")</f>
        <v/>
      </c>
      <c r="E96" s="7"/>
      <c r="F96" s="7"/>
      <c r="G96" s="7"/>
      <c r="H96" s="7"/>
      <c r="I96" s="7"/>
    </row>
    <row r="97" spans="1:9" ht="17">
      <c r="A97" s="24" t="s">
        <v>70</v>
      </c>
      <c r="B97" s="12">
        <v>9889121</v>
      </c>
      <c r="C97" s="13"/>
      <c r="D97" s="20" t="str">
        <f t="array" ref="D97">IF(SUM(IF(A97=Answers!$A$9:$A$235,1,0)*IF(C97=Answers!$C$9:$C$235,1,0))=1,"Yes","")</f>
        <v/>
      </c>
      <c r="E97" s="7"/>
      <c r="F97" s="7"/>
      <c r="G97" s="7"/>
      <c r="H97" s="7"/>
      <c r="I97" s="7"/>
    </row>
    <row r="98" spans="1:9" ht="34">
      <c r="A98" s="24" t="s">
        <v>224</v>
      </c>
      <c r="B98" s="12">
        <v>9878903</v>
      </c>
      <c r="C98" s="13"/>
      <c r="D98" s="20" t="str">
        <f t="array" ref="D98">IF(SUM(IF(A98=Answers!$A$9:$A$235,1,0)*IF(C98=Answers!$C$9:$C$235,1,0))=1,"Yes","")</f>
        <v/>
      </c>
      <c r="E98" s="7"/>
      <c r="F98" s="7"/>
      <c r="G98" s="7"/>
      <c r="H98" s="7"/>
      <c r="I98" s="7"/>
    </row>
    <row r="99" spans="1:9" ht="17">
      <c r="A99" s="24" t="s">
        <v>74</v>
      </c>
      <c r="B99" s="12">
        <v>9662523</v>
      </c>
      <c r="C99" s="27"/>
      <c r="D99" s="20" t="str">
        <f t="array" ref="D99">IF(SUM(IF(A99=Answers!$A$9:$A$235,1,0)*IF(C99=Answers!$C$9:$C$235,1,0))=1,"Yes","")</f>
        <v/>
      </c>
      <c r="E99" s="7"/>
      <c r="F99" s="7"/>
      <c r="G99" s="7"/>
      <c r="H99" s="7"/>
      <c r="I99" s="7"/>
    </row>
    <row r="100" spans="1:9" ht="17">
      <c r="A100" s="24" t="s">
        <v>75</v>
      </c>
      <c r="B100" s="12">
        <v>9515811</v>
      </c>
      <c r="C100" s="13"/>
      <c r="D100" s="20" t="str">
        <f t="array" ref="D100">IF(SUM(IF(A100=Answers!$A$9:$A$235,1,0)*IF(C100=Answers!$C$9:$C$235,1,0))=1,"Yes","")</f>
        <v/>
      </c>
      <c r="E100" s="7"/>
      <c r="F100" s="7"/>
      <c r="G100" s="7"/>
      <c r="H100" s="7"/>
      <c r="I100" s="7"/>
    </row>
    <row r="101" spans="1:9" ht="17">
      <c r="A101" s="24" t="s">
        <v>26</v>
      </c>
      <c r="B101" s="12">
        <v>9449602</v>
      </c>
      <c r="C101" s="27"/>
      <c r="D101" s="20" t="str">
        <f t="array" ref="D101">IF(SUM(IF(A101=Answers!$A$9:$A$235,1,0)*IF(C101=Answers!$C$9:$C$235,1,0))=1,"Yes","")</f>
        <v/>
      </c>
      <c r="E101" s="7"/>
      <c r="F101" s="7"/>
      <c r="G101" s="7"/>
      <c r="H101" s="7"/>
      <c r="I101" s="7"/>
    </row>
    <row r="102" spans="1:9" ht="17">
      <c r="A102" s="24" t="s">
        <v>42</v>
      </c>
      <c r="B102" s="12">
        <v>9197590</v>
      </c>
      <c r="C102" s="13"/>
      <c r="D102" s="20" t="str">
        <f t="array" ref="D102">IF(SUM(IF(A102=Answers!$A$9:$A$235,1,0)*IF(C102=Answers!$C$9:$C$235,1,0))=1,"Yes","")</f>
        <v/>
      </c>
      <c r="E102" s="7"/>
      <c r="F102" s="7"/>
      <c r="G102" s="7"/>
      <c r="H102" s="7"/>
      <c r="I102" s="7"/>
    </row>
    <row r="103" spans="1:9" ht="17">
      <c r="A103" s="24" t="s">
        <v>44</v>
      </c>
      <c r="B103" s="12">
        <v>9001628</v>
      </c>
      <c r="C103" s="27"/>
      <c r="D103" s="20" t="str">
        <f t="array" ref="D103">IF(SUM(IF(A103=Answers!$A$9:$A$235,1,0)*IF(C103=Answers!$C$9:$C$235,1,0))=1,"Yes","")</f>
        <v/>
      </c>
      <c r="E103" s="7"/>
      <c r="F103" s="7"/>
      <c r="G103" s="7"/>
      <c r="H103" s="7"/>
      <c r="I103" s="7"/>
    </row>
    <row r="104" spans="1:9" ht="17">
      <c r="A104" s="24" t="s">
        <v>204</v>
      </c>
      <c r="B104" s="12">
        <v>8930081</v>
      </c>
      <c r="C104" s="13"/>
      <c r="D104" s="20" t="str">
        <f t="array" ref="D104">IF(SUM(IF(A104=Answers!$A$9:$A$235,1,0)*IF(C104=Answers!$C$9:$C$235,1,0))=1,"Yes","")</f>
        <v/>
      </c>
      <c r="E104" s="7"/>
      <c r="F104" s="7"/>
      <c r="G104" s="7"/>
      <c r="H104" s="7"/>
      <c r="I104" s="7"/>
    </row>
    <row r="105" spans="1:9" ht="17">
      <c r="A105" s="24" t="s">
        <v>51</v>
      </c>
      <c r="B105" s="12">
        <v>8740460</v>
      </c>
      <c r="C105" s="27"/>
      <c r="D105" s="20" t="str">
        <f t="array" ref="D105">IF(SUM(IF(A105=Answers!$A$9:$A$235,1,0)*IF(C105=Answers!$C$9:$C$235,1,0))=1,"Yes","")</f>
        <v/>
      </c>
      <c r="E105" s="7"/>
      <c r="F105" s="7"/>
      <c r="G105" s="7"/>
      <c r="H105" s="7"/>
      <c r="I105" s="7"/>
    </row>
    <row r="106" spans="1:9" ht="17">
      <c r="A106" s="24" t="s">
        <v>32</v>
      </c>
      <c r="B106" s="12">
        <v>8648693</v>
      </c>
      <c r="C106" s="27"/>
      <c r="D106" s="20" t="str">
        <f t="array" ref="D106">IF(SUM(IF(A106=Answers!$A$9:$A$235,1,0)*IF(C106=Answers!$C$9:$C$235,1,0))=1,"Yes","")</f>
        <v/>
      </c>
      <c r="E106" s="7"/>
      <c r="F106" s="7"/>
      <c r="G106" s="7"/>
      <c r="H106" s="7"/>
      <c r="I106" s="7"/>
    </row>
    <row r="107" spans="1:9" ht="17">
      <c r="A107" s="24" t="s">
        <v>138</v>
      </c>
      <c r="B107" s="12">
        <v>8258842</v>
      </c>
      <c r="C107" s="13"/>
      <c r="D107" s="20" t="str">
        <f t="array" ref="D107">IF(SUM(IF(A107=Answers!$A$9:$A$235,1,0)*IF(C107=Answers!$C$9:$C$235,1,0))=1,"Yes","")</f>
        <v/>
      </c>
      <c r="E107" s="7"/>
      <c r="F107" s="7"/>
      <c r="G107" s="7"/>
      <c r="H107" s="7"/>
      <c r="I107" s="7"/>
    </row>
    <row r="108" spans="1:9" ht="17">
      <c r="A108" s="24" t="s">
        <v>120</v>
      </c>
      <c r="B108" s="12">
        <v>7960641</v>
      </c>
      <c r="C108" s="13"/>
      <c r="D108" s="20" t="str">
        <f t="array" ref="D108">IF(SUM(IF(A108=Answers!$A$9:$A$235,1,0)*IF(C108=Answers!$C$9:$C$235,1,0))=1,"Yes","")</f>
        <v/>
      </c>
      <c r="E108" s="7"/>
      <c r="F108" s="7"/>
      <c r="G108" s="7"/>
      <c r="H108" s="7"/>
      <c r="I108" s="7"/>
    </row>
    <row r="109" spans="1:9" ht="17">
      <c r="A109" s="24" t="s">
        <v>106</v>
      </c>
      <c r="B109" s="12">
        <v>7491257</v>
      </c>
      <c r="C109" s="11"/>
      <c r="D109" s="20" t="str">
        <f t="array" ref="D109">IF(SUM(IF(A109=Answers!$A$9:$A$235,1,0)*IF(C109=Answers!$C$9:$C$235,1,0))=1,"Yes","")</f>
        <v/>
      </c>
      <c r="E109" s="7"/>
      <c r="F109" s="7"/>
      <c r="G109" s="7"/>
      <c r="H109" s="7"/>
      <c r="I109" s="7"/>
    </row>
    <row r="110" spans="1:9" ht="17">
      <c r="A110" s="24" t="s">
        <v>188</v>
      </c>
      <c r="B110" s="12">
        <v>7265262</v>
      </c>
      <c r="C110" s="13"/>
      <c r="D110" s="20" t="str">
        <f t="array" ref="D110">IF(SUM(IF(A110=Answers!$A$9:$A$235,1,0)*IF(C110=Answers!$C$9:$C$235,1,0))=1,"Yes","")</f>
        <v/>
      </c>
      <c r="E110" s="7"/>
      <c r="F110" s="7"/>
      <c r="G110" s="7"/>
      <c r="H110" s="7"/>
      <c r="I110" s="7"/>
    </row>
    <row r="111" spans="1:9" ht="17">
      <c r="A111" s="24" t="s">
        <v>117</v>
      </c>
      <c r="B111" s="12">
        <v>7124097</v>
      </c>
      <c r="C111" s="13"/>
      <c r="D111" s="20" t="str">
        <f t="array" ref="D111">IF(SUM(IF(A111=Answers!$A$9:$A$235,1,0)*IF(C111=Answers!$C$9:$C$235,1,0))=1,"Yes","")</f>
        <v/>
      </c>
      <c r="E111" s="7"/>
      <c r="F111" s="7"/>
      <c r="G111" s="7"/>
      <c r="H111" s="7"/>
      <c r="I111" s="7"/>
    </row>
    <row r="112" spans="1:9" ht="17">
      <c r="A112" s="24" t="s">
        <v>82</v>
      </c>
      <c r="B112" s="12">
        <v>6952943</v>
      </c>
      <c r="C112" s="27"/>
      <c r="D112" s="20" t="str">
        <f t="array" ref="D112">IF(SUM(IF(A112=Answers!$A$9:$A$235,1,0)*IF(C112=Answers!$C$9:$C$235,1,0))=1,"Yes","")</f>
        <v/>
      </c>
      <c r="E112" s="7"/>
      <c r="F112" s="7"/>
      <c r="G112" s="7"/>
      <c r="H112" s="7"/>
      <c r="I112" s="7"/>
    </row>
    <row r="113" spans="1:9" ht="17">
      <c r="A113" s="24" t="s">
        <v>169</v>
      </c>
      <c r="B113" s="12">
        <v>6862224</v>
      </c>
      <c r="C113" s="13"/>
      <c r="D113" s="20" t="str">
        <f t="array" ref="D113">IF(SUM(IF(A113=Answers!$A$9:$A$235,1,0)*IF(C113=Answers!$C$9:$C$235,1,0))=1,"Yes","")</f>
        <v/>
      </c>
      <c r="E113" s="7"/>
      <c r="F113" s="7"/>
      <c r="G113" s="7"/>
      <c r="H113" s="7"/>
      <c r="I113" s="7"/>
    </row>
    <row r="114" spans="1:9" ht="17">
      <c r="A114" s="24" t="s">
        <v>104</v>
      </c>
      <c r="B114" s="12">
        <v>6828121</v>
      </c>
      <c r="C114" s="13"/>
      <c r="D114" s="20" t="str">
        <f t="array" ref="D114">IF(SUM(IF(A114=Answers!$A$9:$A$235,1,0)*IF(C114=Answers!$C$9:$C$235,1,0))=1,"Yes","")</f>
        <v/>
      </c>
      <c r="E114" s="7"/>
      <c r="F114" s="7"/>
      <c r="G114" s="7"/>
      <c r="H114" s="7"/>
      <c r="I114" s="7"/>
    </row>
    <row r="115" spans="1:9" ht="17">
      <c r="A115" s="24" t="s">
        <v>122</v>
      </c>
      <c r="B115" s="12">
        <v>6616977</v>
      </c>
      <c r="C115" s="13"/>
      <c r="D115" s="20" t="str">
        <f t="array" ref="D115">IF(SUM(IF(A115=Answers!$A$9:$A$235,1,0)*IF(C115=Answers!$C$9:$C$235,1,0))=1,"Yes","")</f>
        <v/>
      </c>
      <c r="E115" s="7"/>
      <c r="F115" s="7"/>
      <c r="G115" s="7"/>
      <c r="H115" s="7"/>
      <c r="I115" s="7"/>
    </row>
    <row r="116" spans="1:9" ht="17">
      <c r="A116" s="24" t="s">
        <v>94</v>
      </c>
      <c r="B116" s="12">
        <v>6513579</v>
      </c>
      <c r="C116" s="13"/>
      <c r="D116" s="20" t="str">
        <f t="array" ref="D116">IF(SUM(IF(A116=Answers!$A$9:$A$235,1,0)*IF(C116=Answers!$C$9:$C$235,1,0))=1,"Yes","")</f>
        <v/>
      </c>
      <c r="E116" s="7"/>
      <c r="F116" s="7"/>
      <c r="G116" s="7"/>
      <c r="H116" s="7"/>
      <c r="I116" s="7"/>
    </row>
    <row r="117" spans="1:9" ht="17">
      <c r="A117" s="24" t="s">
        <v>86</v>
      </c>
      <c r="B117" s="12">
        <v>6483178</v>
      </c>
      <c r="C117" s="13"/>
      <c r="D117" s="20" t="str">
        <f t="array" ref="D117">IF(SUM(IF(A117=Answers!$A$9:$A$235,1,0)*IF(C117=Answers!$C$9:$C$235,1,0))=1,"Yes","")</f>
        <v/>
      </c>
      <c r="E117" s="7"/>
      <c r="F117" s="7"/>
      <c r="G117" s="7"/>
      <c r="H117" s="7"/>
      <c r="I117" s="7"/>
    </row>
    <row r="118" spans="1:9" ht="17">
      <c r="A118" s="24" t="s">
        <v>241</v>
      </c>
      <c r="B118" s="12">
        <v>6031200</v>
      </c>
      <c r="C118" s="13"/>
      <c r="D118" s="20" t="str">
        <f t="array" ref="D118">IF(SUM(IF(A118=Answers!$A$9:$A$235,1,0)*IF(C118=Answers!$C$9:$C$235,1,0))=1,"Yes","")</f>
        <v/>
      </c>
      <c r="E118" s="7"/>
      <c r="F118" s="7"/>
      <c r="G118" s="7"/>
      <c r="H118" s="7"/>
      <c r="I118" s="7"/>
    </row>
    <row r="119" spans="1:9" ht="17">
      <c r="A119" s="24" t="s">
        <v>30</v>
      </c>
      <c r="B119" s="12">
        <v>5846018</v>
      </c>
      <c r="C119" s="11"/>
      <c r="D119" s="20" t="str">
        <f t="array" ref="D119">IF(SUM(IF(A119=Answers!$A$9:$A$235,1,0)*IF(C119=Answers!$C$9:$C$235,1,0))=1,"Yes","")</f>
        <v/>
      </c>
      <c r="E119" s="7"/>
      <c r="F119" s="7"/>
      <c r="G119" s="7"/>
      <c r="H119" s="7"/>
      <c r="I119" s="7"/>
    </row>
    <row r="120" spans="1:9" ht="17">
      <c r="A120" s="24" t="s">
        <v>50</v>
      </c>
      <c r="B120" s="12">
        <v>5790332</v>
      </c>
      <c r="C120" s="27"/>
      <c r="D120" s="20" t="str">
        <f t="array" ref="D120">IF(SUM(IF(A120=Answers!$A$9:$A$235,1,0)*IF(C120=Answers!$C$9:$C$235,1,0))=1,"Yes","")</f>
        <v/>
      </c>
      <c r="E120" s="7"/>
      <c r="F120" s="7"/>
      <c r="G120" s="7"/>
      <c r="H120" s="7"/>
      <c r="I120" s="7"/>
    </row>
    <row r="121" spans="1:9" ht="17">
      <c r="A121" s="24" t="s">
        <v>66</v>
      </c>
      <c r="B121" s="12">
        <v>5539940</v>
      </c>
      <c r="C121" s="27"/>
      <c r="D121" s="20" t="str">
        <f t="array" ref="D121">IF(SUM(IF(A121=Answers!$A$9:$A$235,1,0)*IF(C121=Answers!$C$9:$C$235,1,0))=1,"Yes","")</f>
        <v/>
      </c>
      <c r="E121" s="7"/>
      <c r="F121" s="7"/>
      <c r="G121" s="7"/>
      <c r="H121" s="7"/>
      <c r="I121" s="7"/>
    </row>
    <row r="122" spans="1:9" ht="17">
      <c r="A122" s="24" t="s">
        <v>245</v>
      </c>
      <c r="B122" s="12">
        <v>5504079</v>
      </c>
      <c r="C122" s="13"/>
      <c r="D122" s="20" t="str">
        <f t="array" ref="D122">IF(SUM(IF(A122=Answers!$A$9:$A$235,1,0)*IF(C122=Answers!$C$9:$C$235,1,0))=1,"Yes","")</f>
        <v/>
      </c>
      <c r="E122" s="7"/>
      <c r="F122" s="7"/>
      <c r="G122" s="7"/>
      <c r="H122" s="7"/>
      <c r="I122" s="7"/>
    </row>
    <row r="123" spans="1:9" ht="17">
      <c r="A123" s="24" t="s">
        <v>95</v>
      </c>
      <c r="B123" s="12">
        <v>5459404</v>
      </c>
      <c r="C123" s="27"/>
      <c r="D123" s="20" t="str">
        <f t="array" ref="D123">IF(SUM(IF(A123=Answers!$A$9:$A$235,1,0)*IF(C123=Answers!$C$9:$C$235,1,0))=1,"Yes","")</f>
        <v/>
      </c>
      <c r="E123" s="7"/>
      <c r="F123" s="7"/>
      <c r="G123" s="7"/>
      <c r="H123" s="7"/>
      <c r="I123" s="7"/>
    </row>
    <row r="124" spans="1:9" ht="17">
      <c r="A124" s="24" t="s">
        <v>57</v>
      </c>
      <c r="B124" s="12">
        <v>5417258</v>
      </c>
      <c r="C124" s="27"/>
      <c r="D124" s="20" t="str">
        <f t="array" ref="D124">IF(SUM(IF(A124=Answers!$A$9:$A$235,1,0)*IF(C123=Answers!$C$9:$C$235,1,0))=1,"Yes","")</f>
        <v/>
      </c>
      <c r="E124" s="7"/>
      <c r="F124" s="7"/>
      <c r="G124" s="7"/>
      <c r="H124" s="7"/>
      <c r="I124" s="7"/>
    </row>
    <row r="125" spans="1:9" ht="17">
      <c r="A125" s="24" t="s">
        <v>58</v>
      </c>
      <c r="B125" s="12">
        <v>5093172</v>
      </c>
      <c r="C125" s="13"/>
      <c r="D125" s="20" t="str">
        <f t="array" ref="D125">IF(SUM(IF(A125=Answers!$A$9:$A$235,1,0)*IF(C125=Answers!$C$9:$C$235,1,0))=1,"Yes","")</f>
        <v/>
      </c>
      <c r="E125" s="7"/>
      <c r="F125" s="7"/>
      <c r="G125" s="7"/>
      <c r="H125" s="7"/>
      <c r="I125" s="7"/>
    </row>
    <row r="126" spans="1:9" ht="17">
      <c r="A126" s="24" t="s">
        <v>113</v>
      </c>
      <c r="B126" s="12">
        <v>5089715</v>
      </c>
      <c r="C126" s="13"/>
      <c r="D126" s="20" t="str">
        <f t="array" ref="D126">IF(SUM(IF(A126=Answers!$A$9:$A$235,1,0)*IF(C126=Answers!$C$9:$C$235,1,0))=1,"Yes","")</f>
        <v/>
      </c>
      <c r="E126" s="7"/>
      <c r="F126" s="7"/>
      <c r="G126" s="7"/>
      <c r="H126" s="7"/>
      <c r="I126" s="7"/>
    </row>
    <row r="127" spans="1:9" ht="17">
      <c r="A127" s="24" t="s">
        <v>136</v>
      </c>
      <c r="B127" s="12">
        <v>5089275</v>
      </c>
      <c r="C127" s="13"/>
      <c r="D127" s="20" t="str">
        <f t="array" ref="D127">IF(SUM(IF(A127=Answers!$A$9:$A$235,1,0)*IF(C127=Answers!$C$9:$C$235,1,0))=1,"Yes","")</f>
        <v/>
      </c>
      <c r="E127" s="7"/>
      <c r="F127" s="7"/>
      <c r="G127" s="7"/>
      <c r="H127" s="7"/>
      <c r="I127" s="7"/>
    </row>
    <row r="128" spans="1:9" ht="17">
      <c r="A128" s="24" t="s">
        <v>148</v>
      </c>
      <c r="B128" s="12">
        <v>5045496</v>
      </c>
      <c r="C128" s="13"/>
      <c r="D128" s="20" t="str">
        <f t="array" ref="D128">IF(SUM(IF(A128=Answers!$A$9:$A$235,1,0)*IF(C128=Answers!$C$9:$C$235,1,0))=1,"Yes","")</f>
        <v/>
      </c>
      <c r="E128" s="7"/>
      <c r="F128" s="7"/>
      <c r="G128" s="7"/>
      <c r="H128" s="7"/>
      <c r="I128" s="7"/>
    </row>
    <row r="129" spans="1:9" ht="17">
      <c r="A129" s="24" t="s">
        <v>96</v>
      </c>
      <c r="B129" s="12">
        <v>5002100</v>
      </c>
      <c r="C129" s="13"/>
      <c r="D129" s="20" t="str">
        <f t="array" ref="D129">IF(SUM(IF(A129=Answers!$A$9:$A$235,1,0)*IF(C129=Answers!$C$9:$C$235,1,0))=1,"Yes","")</f>
        <v/>
      </c>
      <c r="E129" s="7"/>
      <c r="F129" s="7"/>
      <c r="G129" s="7"/>
      <c r="H129" s="7"/>
      <c r="I129" s="7"/>
    </row>
    <row r="130" spans="1:9" ht="17">
      <c r="A130" s="24" t="s">
        <v>34</v>
      </c>
      <c r="B130" s="12">
        <v>4932505</v>
      </c>
      <c r="C130" s="27"/>
      <c r="D130" s="20" t="str">
        <f t="array" ref="D130">IF(SUM(IF(A130=Answers!$A$9:$A$235,1,0)*IF(C130=Answers!$C$9:$C$235,1,0))=1,"Yes","")</f>
        <v/>
      </c>
      <c r="E130" s="7"/>
      <c r="F130" s="7"/>
      <c r="G130" s="7"/>
      <c r="H130" s="7"/>
      <c r="I130" s="7"/>
    </row>
    <row r="131" spans="1:9" ht="34">
      <c r="A131" s="22" t="s">
        <v>227</v>
      </c>
      <c r="B131" s="12">
        <v>4821444</v>
      </c>
      <c r="C131" s="13"/>
      <c r="D131" s="20" t="str">
        <f t="array" ref="D131">IF(SUM(IF(A131=Answers!$A$9:$A$235,1,0)*IF(C131=Answers!$C$9:$C$235,1,0))=1,"Yes","")</f>
        <v/>
      </c>
      <c r="E131" s="7"/>
      <c r="F131" s="7"/>
      <c r="G131" s="7"/>
      <c r="H131" s="7"/>
      <c r="I131" s="7"/>
    </row>
    <row r="132" spans="1:9" ht="17">
      <c r="A132" s="24" t="s">
        <v>145</v>
      </c>
      <c r="B132" s="12">
        <v>4636938</v>
      </c>
      <c r="C132" s="13"/>
      <c r="D132" s="20" t="str">
        <f t="array" ref="D132">IF(SUM(IF(A132=Answers!$A$9:$A$235,1,0)*IF(C132=Answers!$C$9:$C$235,1,0))=1,"Yes","")</f>
        <v/>
      </c>
      <c r="E132" s="7"/>
      <c r="F132" s="7"/>
      <c r="G132" s="7"/>
      <c r="H132" s="7"/>
      <c r="I132" s="7"/>
    </row>
    <row r="133" spans="1:9" ht="17">
      <c r="A133" s="24" t="s">
        <v>49</v>
      </c>
      <c r="B133" s="12">
        <v>4308096</v>
      </c>
      <c r="C133" s="13"/>
      <c r="D133" s="20" t="str">
        <f t="array" ref="D133">IF(SUM(IF(A133=Answers!$A$9:$A$235,1,0)*IF(C133=Answers!$C$9:$C$235,1,0))=1,"Yes","")</f>
        <v/>
      </c>
      <c r="E133" s="7"/>
      <c r="F133" s="7"/>
      <c r="G133" s="7"/>
      <c r="H133" s="7"/>
      <c r="I133" s="7"/>
    </row>
    <row r="134" spans="1:9" ht="17">
      <c r="A134" s="24" t="s">
        <v>37</v>
      </c>
      <c r="B134" s="12">
        <v>4264401</v>
      </c>
      <c r="C134" s="13"/>
      <c r="D134" s="20" t="str">
        <f t="array" ref="D134">IF(SUM(IF(A134=Answers!$A$9:$A$235,1,0)*IF(C134=Answers!$C$9:$C$235,1,0))=1,"Yes","")</f>
        <v/>
      </c>
      <c r="E134" s="7"/>
      <c r="F134" s="7"/>
      <c r="G134" s="7"/>
      <c r="H134" s="7"/>
      <c r="I134" s="7"/>
    </row>
    <row r="135" spans="1:9" ht="17">
      <c r="A135" s="24" t="s">
        <v>85</v>
      </c>
      <c r="B135" s="12">
        <v>4107462</v>
      </c>
      <c r="C135" s="27"/>
      <c r="D135" s="20" t="str">
        <f t="array" ref="D135">IF(SUM(IF(A135=Answers!$A$9:$A$235,1,0)*IF(C135=Answers!$C$9:$C$235,1,0))=1,"Yes","")</f>
        <v/>
      </c>
      <c r="E135" s="7"/>
      <c r="F135" s="7"/>
      <c r="G135" s="7"/>
      <c r="H135" s="7"/>
      <c r="I135" s="7"/>
    </row>
    <row r="136" spans="1:9" ht="17">
      <c r="A136" s="24" t="s">
        <v>62</v>
      </c>
      <c r="B136" s="12">
        <v>4034794</v>
      </c>
      <c r="C136" s="27"/>
      <c r="D136" s="20" t="str">
        <f t="array" ref="D136">IF(SUM(IF(A136=Answers!$A$9:$A$235,1,0)*IF(C136=Answers!$C$9:$C$235,1,0))=1,"Yes","")</f>
        <v/>
      </c>
      <c r="E136" s="7"/>
      <c r="F136" s="7"/>
      <c r="G136" s="7"/>
      <c r="H136" s="7"/>
      <c r="I136" s="7"/>
    </row>
    <row r="137" spans="1:9" ht="17">
      <c r="A137" s="24" t="s">
        <v>123</v>
      </c>
      <c r="B137" s="12">
        <v>3989847</v>
      </c>
      <c r="C137" s="13"/>
      <c r="D137" s="20" t="str">
        <f t="array" ref="D137">IF(SUM(IF(A137=Answers!$A$9:$A$235,1,0)*IF(C137=Answers!$C$9:$C$235,1,0))=1,"Yes","")</f>
        <v/>
      </c>
      <c r="E137" s="7"/>
      <c r="F137" s="7"/>
      <c r="G137" s="7"/>
      <c r="H137" s="7"/>
      <c r="I137" s="7"/>
    </row>
    <row r="138" spans="1:9" ht="17">
      <c r="A138" s="24" t="s">
        <v>180</v>
      </c>
      <c r="B138" s="12">
        <v>3541651</v>
      </c>
      <c r="C138" s="13"/>
      <c r="D138" s="20" t="str">
        <f t="array" ref="D138">IF(SUM(IF(A138=Answers!$A$9:$A$235,1,0)*IF(C138=Answers!$C$9:$C$235,1,0))=1,"Yes","")</f>
        <v/>
      </c>
      <c r="E138" s="7"/>
      <c r="F138" s="7"/>
      <c r="G138" s="7"/>
      <c r="H138" s="7"/>
      <c r="I138" s="7"/>
    </row>
    <row r="139" spans="1:9" ht="17">
      <c r="A139" s="24" t="s">
        <v>119</v>
      </c>
      <c r="B139" s="12">
        <v>3472627</v>
      </c>
      <c r="C139" s="13"/>
      <c r="D139" s="20" t="str">
        <f t="array" ref="D139">IF(SUM(IF(A139=Answers!$A$9:$A$235,1,0)*IF(C139=Answers!$C$9:$C$235,1,0))=1,"Yes","")</f>
        <v/>
      </c>
      <c r="E139" s="7"/>
      <c r="F139" s="7"/>
      <c r="G139" s="7"/>
      <c r="H139" s="7"/>
      <c r="I139" s="7"/>
    </row>
    <row r="140" spans="1:9" ht="17">
      <c r="A140" s="24" t="s">
        <v>83</v>
      </c>
      <c r="B140" s="12">
        <v>3282587</v>
      </c>
      <c r="C140" s="27"/>
      <c r="D140" s="20" t="str">
        <f t="array" ref="D140">IF(SUM(IF(A140=Answers!$A$9:$A$235,1,0)*IF(C140=Answers!$C$9:$C$235,1,0))=1,"Yes","")</f>
        <v/>
      </c>
      <c r="E140" s="7"/>
      <c r="F140" s="7"/>
      <c r="G140" s="7"/>
      <c r="H140" s="7"/>
      <c r="I140" s="7"/>
    </row>
    <row r="141" spans="1:9" ht="17">
      <c r="A141" s="24" t="s">
        <v>157</v>
      </c>
      <c r="B141" s="12">
        <v>3273095</v>
      </c>
      <c r="C141" s="11"/>
      <c r="D141" s="20" t="str">
        <f t="array" ref="D141">IF(SUM(IF(A141=Answers!$A$9:$A$235,1,0)*IF(C141=Answers!$C$9:$C$235,1,0))=1,"Yes","")</f>
        <v/>
      </c>
      <c r="E141" s="7"/>
      <c r="F141" s="7"/>
      <c r="G141" s="7"/>
      <c r="H141" s="7"/>
      <c r="I141" s="7"/>
    </row>
    <row r="142" spans="1:9" ht="17">
      <c r="A142" s="24" t="s">
        <v>59</v>
      </c>
      <c r="B142" s="12">
        <v>2962740</v>
      </c>
      <c r="C142" s="13"/>
      <c r="D142" s="20" t="str">
        <f t="array" ref="D142">IF(SUM(IF(A142=Answers!$A$9:$A$235,1,0)*IF(C142=Answers!$C$9:$C$235,1,0))=1,"Yes","")</f>
        <v/>
      </c>
      <c r="E142" s="7"/>
      <c r="F142" s="7"/>
      <c r="G142" s="7"/>
      <c r="H142" s="7"/>
      <c r="I142" s="7"/>
    </row>
    <row r="143" spans="1:9" ht="17">
      <c r="A143" s="24" t="s">
        <v>130</v>
      </c>
      <c r="B143" s="12">
        <v>2959976</v>
      </c>
      <c r="C143" s="13"/>
      <c r="D143" s="20" t="str">
        <f t="array" ref="D143">IF(SUM(IF(A143=Answers!$A$9:$A$235,1,0)*IF(C143=Answers!$C$9:$C$235,1,0))=1,"Yes","")</f>
        <v/>
      </c>
      <c r="E143" s="7"/>
      <c r="F143" s="7"/>
      <c r="G143" s="7"/>
      <c r="H143" s="7"/>
      <c r="I143" s="7"/>
    </row>
    <row r="144" spans="1:9" ht="17">
      <c r="A144" s="24" t="s">
        <v>110</v>
      </c>
      <c r="B144" s="12">
        <v>2878078</v>
      </c>
      <c r="C144" s="27"/>
      <c r="D144" s="20" t="str">
        <f t="array" ref="D144">IF(SUM(IF(A144=Answers!$A$9:$A$235,1,0)*IF(C144=Answers!$C$9:$C$235,1,0))=1,"Yes","")</f>
        <v/>
      </c>
      <c r="E144" s="7"/>
      <c r="F144" s="7"/>
      <c r="G144" s="7"/>
      <c r="H144" s="7"/>
      <c r="I144" s="7"/>
    </row>
    <row r="145" spans="1:9" ht="17">
      <c r="A145" s="24" t="s">
        <v>24</v>
      </c>
      <c r="B145" s="12">
        <v>2876244</v>
      </c>
      <c r="C145" s="13"/>
      <c r="D145" s="20" t="str">
        <f t="array" ref="D145">IF(SUM(IF(A145=Answers!$A$9:$A$235,1,0)*IF(C145=Answers!$C$9:$C$235,1,0))=1,"Yes","")</f>
        <v/>
      </c>
      <c r="E145" s="7"/>
      <c r="F145" s="7"/>
      <c r="G145" s="7"/>
      <c r="H145" s="7"/>
      <c r="I145" s="7"/>
    </row>
    <row r="146" spans="1:9" ht="17">
      <c r="A146" s="24" t="s">
        <v>92</v>
      </c>
      <c r="B146" s="12">
        <v>2725434</v>
      </c>
      <c r="C146" s="27"/>
      <c r="D146" s="20" t="str">
        <f t="array" ref="D146">IF(SUM(IF(A146=Answers!$A$9:$A$235,1,0)*IF(C146=Answers!$C$9:$C$235,1,0))=1,"Yes","")</f>
        <v/>
      </c>
      <c r="E146" s="7"/>
      <c r="F146" s="7"/>
      <c r="G146" s="7"/>
      <c r="H146" s="7"/>
      <c r="I146" s="7"/>
    </row>
    <row r="147" spans="1:9" ht="17">
      <c r="A147" s="24" t="s">
        <v>187</v>
      </c>
      <c r="B147" s="12">
        <v>2536326</v>
      </c>
      <c r="C147" s="13"/>
      <c r="D147" s="20" t="str">
        <f t="array" ref="D147">IF(SUM(IF(A147=Answers!$A$9:$A$235,1,0)*IF(C147=Answers!$C$9:$C$235,1,0))=1,"Yes","")</f>
        <v/>
      </c>
      <c r="E147" s="7"/>
      <c r="F147" s="7"/>
      <c r="G147" s="7"/>
      <c r="H147" s="7"/>
      <c r="I147" s="7"/>
    </row>
    <row r="148" spans="1:9" ht="17">
      <c r="A148" s="24" t="s">
        <v>184</v>
      </c>
      <c r="B148" s="12">
        <v>2409532</v>
      </c>
      <c r="C148" s="13"/>
      <c r="D148" s="20" t="str">
        <f t="array" ref="D148">IF(SUM(IF(A148=Answers!$A$9:$A$235,1,0)*IF(C148=Answers!$C$9:$C$235,1,0))=1,"Yes","")</f>
        <v/>
      </c>
      <c r="E148" s="7"/>
      <c r="F148" s="7"/>
      <c r="G148" s="7"/>
      <c r="H148" s="7"/>
      <c r="I148" s="7"/>
    </row>
    <row r="149" spans="1:9" ht="17">
      <c r="A149" s="24" t="s">
        <v>181</v>
      </c>
      <c r="B149" s="12">
        <v>2346847</v>
      </c>
      <c r="C149" s="13"/>
      <c r="D149" s="20" t="str">
        <f t="array" ref="D149">IF(SUM(IF(A149=Answers!$A$9:$A$235,1,0)*IF(C149=Answers!$C$9:$C$235,1,0))=1,"Yes","")</f>
        <v/>
      </c>
      <c r="E149" s="7"/>
      <c r="F149" s="7"/>
      <c r="G149" s="7"/>
      <c r="H149" s="7"/>
      <c r="I149" s="7"/>
    </row>
    <row r="150" spans="1:9" ht="17">
      <c r="A150" s="24" t="s">
        <v>84</v>
      </c>
      <c r="B150" s="12">
        <v>2220348</v>
      </c>
      <c r="C150" s="13"/>
      <c r="D150" s="20" t="str">
        <f t="array" ref="D150">IF(SUM(IF(A150=Answers!$A$9:$A$235,1,0)*IF(C150=Answers!$C$9:$C$235,1,0))=1,"Yes","")</f>
        <v/>
      </c>
      <c r="E150" s="7"/>
      <c r="F150" s="7"/>
      <c r="G150" s="7"/>
      <c r="H150" s="7"/>
      <c r="I150" s="7"/>
    </row>
    <row r="151" spans="1:9" ht="17">
      <c r="A151" s="24" t="s">
        <v>207</v>
      </c>
      <c r="B151" s="12">
        <v>2140653</v>
      </c>
      <c r="C151" s="13"/>
      <c r="D151" s="20" t="str">
        <f t="array" ref="D151">IF(SUM(IF(A151=Answers!$A$9:$A$235,1,0)*IF(C151=Answers!$C$9:$C$235,1,0))=1,"Yes","")</f>
        <v/>
      </c>
      <c r="E151" s="7"/>
      <c r="F151" s="7"/>
      <c r="G151" s="7"/>
      <c r="H151" s="7"/>
      <c r="I151" s="7"/>
    </row>
    <row r="152" spans="1:9" ht="17">
      <c r="A152" s="24" t="s">
        <v>87</v>
      </c>
      <c r="B152" s="12">
        <v>2083382</v>
      </c>
      <c r="C152" s="27"/>
      <c r="D152" s="20" t="str">
        <f t="array" ref="D152">IF(SUM(IF(A152=Answers!$A$9:$A$235,1,0)*IF(C152=Answers!$C$9:$C$235,1,0))=1,"Yes","")</f>
        <v/>
      </c>
      <c r="E152" s="7"/>
      <c r="F152" s="7"/>
      <c r="G152" s="7"/>
      <c r="H152" s="7"/>
      <c r="I152" s="7"/>
    </row>
    <row r="153" spans="1:9" ht="17">
      <c r="A153" s="24" t="s">
        <v>97</v>
      </c>
      <c r="B153" s="12">
        <v>2078912</v>
      </c>
      <c r="C153" s="27"/>
      <c r="D153" s="20" t="str">
        <f t="array" ref="D153">IF(SUM(IF(A153=Answers!$A$9:$A$235,1,0)*IF(C153=Answers!$C$9:$C$235,1,0))=1,"Yes","")</f>
        <v/>
      </c>
      <c r="E153" s="7"/>
      <c r="F153" s="7"/>
      <c r="G153" s="7"/>
      <c r="H153" s="7"/>
      <c r="I153" s="7"/>
    </row>
    <row r="154" spans="1:9" ht="17">
      <c r="A154" s="24" t="s">
        <v>102</v>
      </c>
      <c r="B154" s="12">
        <v>1963230</v>
      </c>
      <c r="C154" s="13"/>
      <c r="D154" s="20" t="str">
        <f t="array" ref="D154">IF(SUM(IF(A154=Answers!$A$9:$A$235,1,0)*IF(C154=Answers!$C$9:$C$235,1,0))=1,"Yes","")</f>
        <v/>
      </c>
      <c r="E154" s="7"/>
      <c r="F154" s="7"/>
      <c r="G154" s="7"/>
      <c r="H154" s="7"/>
      <c r="I154" s="7"/>
    </row>
    <row r="155" spans="1:9" ht="17">
      <c r="A155" s="24" t="s">
        <v>107</v>
      </c>
      <c r="B155" s="12">
        <v>1887954</v>
      </c>
      <c r="C155" s="27"/>
      <c r="D155" s="20" t="str">
        <f t="array" ref="D155">IF(SUM(IF(A155=Answers!$A$9:$A$235,1,0)*IF(C155=Answers!$C$9:$C$235,1,0))=1,"Yes","")</f>
        <v/>
      </c>
      <c r="E155" s="7"/>
      <c r="F155" s="7"/>
      <c r="G155" s="7"/>
      <c r="H155" s="7"/>
      <c r="I155" s="7"/>
    </row>
    <row r="156" spans="1:9" ht="17">
      <c r="A156" s="24" t="s">
        <v>269</v>
      </c>
      <c r="B156" s="12">
        <v>1810463</v>
      </c>
      <c r="C156" s="27"/>
      <c r="D156" s="20" t="str">
        <f t="array" ref="D156">IF(SUM(IF(A156=Answers!$A$9:$A$235,1,0)*IF(C156=Answers!$C$9:$C$235,1,0))=1,"Yes","")</f>
        <v/>
      </c>
      <c r="E156" s="7"/>
      <c r="F156" s="7"/>
      <c r="G156" s="7"/>
      <c r="H156" s="7"/>
      <c r="I156" s="7"/>
    </row>
    <row r="157" spans="1:9" ht="17">
      <c r="A157" s="24" t="s">
        <v>52</v>
      </c>
      <c r="B157" s="12">
        <v>1695130</v>
      </c>
      <c r="C157" s="13"/>
      <c r="D157" s="20" t="str">
        <f t="array" ref="D157">IF(SUM(IF(A157=Answers!$A$9:$A$235,1,0)*IF(C157=Answers!$C$9:$C$235,1,0))=1,"Yes","")</f>
        <v/>
      </c>
      <c r="E157" s="7"/>
      <c r="F157" s="7"/>
      <c r="G157" s="7"/>
      <c r="H157" s="7"/>
      <c r="I157" s="7"/>
    </row>
    <row r="158" spans="1:9" ht="17">
      <c r="A158" s="24" t="s">
        <v>165</v>
      </c>
      <c r="B158" s="12">
        <v>1399073</v>
      </c>
      <c r="C158" s="13"/>
      <c r="D158" s="20" t="str">
        <f t="array" ref="D158">IF(SUM(IF(A158=Answers!$A$9:$A$235,1,0)*IF(C158=Answers!$C$9:$C$235,1,0))=1,"Yes","")</f>
        <v/>
      </c>
      <c r="E158" s="7"/>
      <c r="F158" s="7"/>
      <c r="G158" s="7"/>
      <c r="H158" s="7"/>
      <c r="I158" s="7"/>
    </row>
    <row r="159" spans="1:9" ht="17">
      <c r="A159" s="24" t="s">
        <v>111</v>
      </c>
      <c r="B159" s="12">
        <v>1398014</v>
      </c>
      <c r="C159" s="13"/>
      <c r="D159" s="20" t="str">
        <f t="array" ref="D159">IF(SUM(IF(A159=Answers!$A$9:$A$235,1,0)*IF(C159=Answers!$C$9:$C$235,1,0))=1,"Yes","")</f>
        <v/>
      </c>
      <c r="E159" s="7"/>
      <c r="F159" s="7"/>
      <c r="G159" s="7"/>
      <c r="H159" s="7"/>
      <c r="I159" s="7"/>
    </row>
    <row r="160" spans="1:9" ht="17">
      <c r="A160" s="24" t="s">
        <v>89</v>
      </c>
      <c r="B160" s="12">
        <v>1326455</v>
      </c>
      <c r="C160" s="27"/>
      <c r="D160" s="20" t="str">
        <f t="array" ref="D160">IF(SUM(IF(A160=Answers!$A$9:$A$235,1,0)*IF(C160=Answers!$C$9:$C$235,1,0))=1,"Yes","")</f>
        <v/>
      </c>
      <c r="E160" s="7"/>
      <c r="F160" s="7"/>
      <c r="G160" s="7"/>
      <c r="H160" s="7"/>
      <c r="I160" s="7"/>
    </row>
    <row r="161" spans="1:9" ht="17">
      <c r="A161" s="24" t="s">
        <v>185</v>
      </c>
      <c r="B161" s="12">
        <v>1315933</v>
      </c>
      <c r="C161" s="11"/>
      <c r="D161" s="20" t="str">
        <f t="array" ref="D161">IF(SUM(IF(A161=Answers!$A$9:$A$235,1,0)*IF(C161=Answers!$C$9:$C$235,1,0))=1,"Yes","")</f>
        <v/>
      </c>
      <c r="E161" s="7"/>
      <c r="F161" s="7"/>
      <c r="G161" s="7"/>
      <c r="H161" s="7"/>
      <c r="I161" s="7"/>
    </row>
    <row r="162" spans="1:9" ht="17">
      <c r="A162" s="24" t="s">
        <v>142</v>
      </c>
      <c r="B162" s="12">
        <v>1271577</v>
      </c>
      <c r="C162" s="13"/>
      <c r="D162" s="20" t="str">
        <f t="array" ref="D162">IF(SUM(IF(A162=Answers!$A$9:$A$235,1,0)*IF(C162=Answers!$C$9:$C$235,1,0))=1,"Yes","")</f>
        <v/>
      </c>
      <c r="E162" s="7"/>
      <c r="F162" s="7"/>
      <c r="G162" s="7"/>
      <c r="H162" s="7"/>
      <c r="I162" s="7"/>
    </row>
    <row r="163" spans="1:9" ht="17">
      <c r="A163" s="24" t="s">
        <v>115</v>
      </c>
      <c r="B163" s="12">
        <v>1206536</v>
      </c>
      <c r="C163" s="27"/>
      <c r="D163" s="20" t="str">
        <f t="array" ref="D163">IF(SUM(IF(A163=Answers!$A$9:$A$235,1,0)*IF(C163=Answers!$C$9:$C$235,1,0))=1,"Yes","")</f>
        <v/>
      </c>
      <c r="E163" s="7"/>
      <c r="F163" s="7"/>
      <c r="G163" s="7"/>
      <c r="H163" s="7"/>
      <c r="I163" s="7"/>
    </row>
    <row r="164" spans="1:9" ht="17">
      <c r="A164" s="24" t="s">
        <v>147</v>
      </c>
      <c r="B164" s="12">
        <v>1159019</v>
      </c>
      <c r="C164" s="13"/>
      <c r="D164" s="20" t="str">
        <f t="array" ref="D164">IF(SUM(IF(A164=Answers!$A$9:$A$235,1,0)*IF(C164=Answers!$C$9:$C$235,1,0))=1,"Yes","")</f>
        <v/>
      </c>
      <c r="E164" s="7"/>
      <c r="F164" s="7"/>
      <c r="G164" s="7"/>
      <c r="H164" s="7"/>
      <c r="I164" s="7"/>
    </row>
    <row r="165" spans="1:9" ht="17">
      <c r="A165" s="24" t="s">
        <v>81</v>
      </c>
      <c r="B165" s="12">
        <v>986598</v>
      </c>
      <c r="C165" s="13"/>
      <c r="D165" s="20" t="str">
        <f t="array" ref="D165">IF(SUM(IF(A165=Answers!$A$9:$A$235,1,0)*IF(C165=Answers!$C$9:$C$235,1,0))=1,"Yes","")</f>
        <v/>
      </c>
      <c r="E165" s="7"/>
      <c r="F165" s="7"/>
      <c r="G165" s="7"/>
      <c r="H165" s="7"/>
      <c r="I165" s="7"/>
    </row>
    <row r="166" spans="1:9" ht="17">
      <c r="A166" s="24" t="s">
        <v>191</v>
      </c>
      <c r="B166" s="12">
        <v>895837</v>
      </c>
      <c r="C166" s="13"/>
      <c r="D166" s="20" t="str">
        <f t="array" ref="D166">IF(SUM(IF(A166=Answers!$A$9:$A$235,1,0)*IF(C166=Answers!$C$9:$C$235,1,0))=1,"Yes","")</f>
        <v/>
      </c>
      <c r="E166" s="7"/>
      <c r="F166" s="7"/>
      <c r="G166" s="7"/>
      <c r="H166" s="7"/>
      <c r="I166" s="7"/>
    </row>
    <row r="167" spans="1:9" ht="17">
      <c r="A167" s="24" t="s">
        <v>133</v>
      </c>
      <c r="B167" s="12">
        <v>894714</v>
      </c>
      <c r="C167" s="13"/>
      <c r="D167" s="20" t="str">
        <f t="array" ref="D167">IF(SUM(IF(A167=Answers!$A$9:$A$235,1,0)*IF(C167=Answers!$C$9:$C$235,1,0))=1,"Yes","")</f>
        <v/>
      </c>
      <c r="E167" s="7"/>
      <c r="F167" s="7"/>
      <c r="G167" s="7"/>
      <c r="H167" s="7"/>
      <c r="I167" s="7"/>
    </row>
    <row r="168" spans="1:9" ht="17">
      <c r="A168" s="24" t="s">
        <v>172</v>
      </c>
      <c r="B168" s="12">
        <v>867725</v>
      </c>
      <c r="C168" s="13"/>
      <c r="D168" s="20" t="str">
        <f t="array" ref="D168">IF(SUM(IF(A168=Answers!$A$9:$A$235,1,0)*IF(C168=Answers!$C$9:$C$235,1,0))=1,"Yes","")</f>
        <v/>
      </c>
      <c r="E168" s="7"/>
      <c r="F168" s="7"/>
      <c r="G168" s="7"/>
      <c r="H168" s="7"/>
      <c r="I168" s="7"/>
    </row>
    <row r="169" spans="1:9" ht="17">
      <c r="A169" s="24" t="s">
        <v>160</v>
      </c>
      <c r="B169" s="12">
        <v>786201</v>
      </c>
      <c r="C169" s="13"/>
      <c r="D169" s="20" t="str">
        <f t="array" ref="D169">IF(SUM(IF(A169=Answers!$A$9:$A$235,1,0)*IF(C169=Answers!$C$9:$C$235,1,0))=1,"Yes","")</f>
        <v/>
      </c>
      <c r="E169" s="7"/>
      <c r="F169" s="7"/>
      <c r="G169" s="7"/>
      <c r="H169" s="7"/>
      <c r="I169" s="7"/>
    </row>
    <row r="170" spans="1:9" ht="17">
      <c r="A170" s="24" t="s">
        <v>182</v>
      </c>
      <c r="B170" s="12">
        <v>770795</v>
      </c>
      <c r="C170" s="11"/>
      <c r="D170" s="20" t="str">
        <f t="array" ref="D170">IF(SUM(IF(A170=Answers!$A$9:$A$235,1,0)*IF(C170=Answers!$C$9:$C$235,1,0))=1,"Yes","")</f>
        <v/>
      </c>
      <c r="E170" s="7"/>
      <c r="F170" s="7"/>
      <c r="G170" s="7"/>
      <c r="H170" s="7"/>
      <c r="I170" s="7"/>
    </row>
    <row r="171" spans="1:9" ht="17">
      <c r="A171" s="24" t="s">
        <v>239</v>
      </c>
      <c r="B171" s="12">
        <v>686884</v>
      </c>
      <c r="C171" s="13"/>
      <c r="D171" s="20" t="str">
        <f t="array" ref="D171">IF(SUM(IF(A171=Answers!$A$9:$A$235,1,0)*IF(C171=Answers!$C$9:$C$235,1,0))=1,"Yes","")</f>
        <v/>
      </c>
      <c r="E171" s="7"/>
      <c r="F171" s="7"/>
      <c r="G171" s="7"/>
      <c r="H171" s="7"/>
      <c r="I171" s="7"/>
    </row>
    <row r="172" spans="1:9" ht="17">
      <c r="A172" s="24" t="s">
        <v>177</v>
      </c>
      <c r="B172" s="12">
        <v>648476</v>
      </c>
      <c r="C172" s="13"/>
      <c r="D172" s="20" t="str">
        <f t="array" ref="D172">IF(SUM(IF(A172=Answers!$A$9:$A$235,1,0)*IF(C172=Answers!$C$9:$C$235,1,0))=1,"Yes","")</f>
        <v/>
      </c>
      <c r="E172" s="7"/>
      <c r="F172" s="7"/>
      <c r="G172" s="7"/>
      <c r="H172" s="7"/>
      <c r="I172" s="7"/>
    </row>
    <row r="173" spans="1:9" ht="17">
      <c r="A173" s="24" t="s">
        <v>144</v>
      </c>
      <c r="B173" s="12">
        <v>628059</v>
      </c>
      <c r="C173" s="27"/>
      <c r="D173" s="20" t="str">
        <f t="array" ref="D173">IF(SUM(IF(A173=Answers!$A$9:$A$235,1,0)*IF(C173=Answers!$C$9:$C$235,1,0))=1,"Yes","")</f>
        <v/>
      </c>
      <c r="E173" s="7"/>
      <c r="F173" s="7"/>
      <c r="G173" s="7"/>
      <c r="H173" s="7"/>
      <c r="I173" s="7"/>
    </row>
    <row r="174" spans="1:9" ht="17">
      <c r="A174" s="24" t="s">
        <v>72</v>
      </c>
      <c r="B174" s="12">
        <v>624975</v>
      </c>
      <c r="C174" s="27"/>
      <c r="D174" s="20" t="str">
        <f t="array" ref="D174">IF(SUM(IF(A174=Answers!$A$9:$A$235,1,0)*IF(C174=Answers!$C$9:$C$235,1,0))=1,"Yes","")</f>
        <v/>
      </c>
      <c r="E174" s="7"/>
      <c r="F174" s="7"/>
      <c r="G174" s="7"/>
      <c r="H174" s="7"/>
      <c r="I174" s="7"/>
    </row>
    <row r="175" spans="1:9" ht="17">
      <c r="A175" s="24" t="s">
        <v>202</v>
      </c>
      <c r="B175" s="12">
        <v>595825</v>
      </c>
      <c r="C175" s="13"/>
      <c r="D175" s="20" t="str">
        <f t="array" ref="D175">IF(SUM(IF(A175=Answers!$A$9:$A$235,1,0)*IF(C175=Answers!$C$9:$C$235,1,0))=1,"Yes","")</f>
        <v/>
      </c>
      <c r="E175" s="7"/>
      <c r="F175" s="7"/>
      <c r="G175" s="7"/>
      <c r="H175" s="7"/>
      <c r="I175" s="7"/>
    </row>
    <row r="176" spans="1:9" ht="17">
      <c r="A176" s="24" t="s">
        <v>198</v>
      </c>
      <c r="B176" s="12">
        <v>586135</v>
      </c>
      <c r="C176" s="13"/>
      <c r="D176" s="20" t="str">
        <f t="array" ref="D176">IF(SUM(IF(A176=Answers!$A$9:$A$235,1,0)*IF(C176=Answers!$C$9:$C$235,1,0))=1,"Yes","")</f>
        <v/>
      </c>
      <c r="E176" s="7"/>
      <c r="F176" s="7"/>
      <c r="G176" s="7"/>
      <c r="H176" s="7"/>
      <c r="I176" s="7"/>
    </row>
    <row r="177" spans="1:9" ht="17">
      <c r="A177" s="24" t="s">
        <v>139</v>
      </c>
      <c r="B177" s="12">
        <v>555410</v>
      </c>
      <c r="C177" s="13"/>
      <c r="D177" s="20" t="str">
        <f t="array" ref="D177">IF(SUM(IF(A177=Answers!$A$9:$A$235,1,0)*IF(C177=Answers!$C$9:$C$235,1,0))=1,"Yes","")</f>
        <v/>
      </c>
      <c r="E177" s="7"/>
      <c r="F177" s="7"/>
      <c r="G177" s="7"/>
      <c r="H177" s="7"/>
      <c r="I177" s="7"/>
    </row>
    <row r="178" spans="1:9" ht="17">
      <c r="A178" s="24" t="s">
        <v>100</v>
      </c>
      <c r="B178" s="12">
        <v>539599</v>
      </c>
      <c r="C178" s="13"/>
      <c r="D178" s="20" t="str">
        <f t="array" ref="D178">IF(SUM(IF(A178=Answers!$A$9:$A$235,1,0)*IF(C178=Answers!$C$9:$C$235,1,0))=1,"Yes","")</f>
        <v/>
      </c>
      <c r="E178" s="7"/>
      <c r="F178" s="7"/>
      <c r="G178" s="7"/>
      <c r="H178" s="7"/>
      <c r="I178" s="7"/>
    </row>
    <row r="179" spans="1:9" ht="17">
      <c r="A179" s="24" t="s">
        <v>128</v>
      </c>
      <c r="B179" s="12">
        <v>441436</v>
      </c>
      <c r="C179" s="27"/>
      <c r="D179" s="20" t="str">
        <f t="array" ref="D179">IF(SUM(IF(A179=Answers!$A$9:$A$235,1,0)*IF(C179=Answers!$C$9:$C$235,1,0))=1,"Yes","")</f>
        <v/>
      </c>
      <c r="E179" s="7"/>
      <c r="F179" s="7"/>
      <c r="G179" s="7"/>
      <c r="H179" s="7"/>
      <c r="I179" s="7"/>
    </row>
    <row r="180" spans="1:9" ht="17">
      <c r="A180" s="24" t="s">
        <v>158</v>
      </c>
      <c r="B180" s="12">
        <v>437082</v>
      </c>
      <c r="C180" s="13"/>
      <c r="D180" s="20" t="str">
        <f t="array" ref="D180">IF(SUM(IF(A180=Answers!$A$9:$A$235,1,0)*IF(C180=Answers!$C$9:$C$235,1,0))=1,"Yes","")</f>
        <v/>
      </c>
      <c r="E180" s="7"/>
      <c r="F180" s="7"/>
      <c r="G180" s="7"/>
      <c r="H180" s="7"/>
      <c r="I180" s="7"/>
    </row>
    <row r="181" spans="1:9" ht="17">
      <c r="A181" s="24" t="s">
        <v>155</v>
      </c>
      <c r="B181" s="12">
        <v>400118</v>
      </c>
      <c r="C181" s="13"/>
      <c r="D181" s="20" t="str">
        <f t="array" ref="D181">IF(SUM(IF(A181=Answers!$A$9:$A$235,1,0)*IF(C181=Answers!$C$9:$C$235,1,0))=1,"Yes","")</f>
        <v/>
      </c>
      <c r="E181" s="7"/>
      <c r="F181" s="7"/>
      <c r="G181" s="7"/>
      <c r="H181" s="7"/>
      <c r="I181" s="7"/>
    </row>
    <row r="182" spans="1:9" ht="17">
      <c r="A182" s="24" t="s">
        <v>189</v>
      </c>
      <c r="B182" s="12">
        <v>396910</v>
      </c>
      <c r="C182" s="13"/>
      <c r="D182" s="20" t="str">
        <f t="array" ref="D182">IF(SUM(IF(A182=Answers!$A$9:$A$235,1,0)*IF(C182=Answers!$C$9:$C$235,1,0))=1,"Yes","")</f>
        <v/>
      </c>
      <c r="E182" s="7"/>
      <c r="F182" s="7"/>
      <c r="G182" s="7"/>
      <c r="H182" s="7"/>
      <c r="I182" s="7"/>
    </row>
    <row r="183" spans="1:9" ht="17">
      <c r="A183" s="24" t="s">
        <v>168</v>
      </c>
      <c r="B183" s="12">
        <v>392887</v>
      </c>
      <c r="C183" s="13"/>
      <c r="D183" s="20" t="str">
        <f t="array" ref="D183">IF(SUM(IF(A183=Answers!$A$9:$A$235,1,0)*IF(C183=Answers!$C$9:$C$235,1,0))=1,"Yes","")</f>
        <v/>
      </c>
      <c r="E183" s="7"/>
      <c r="F183" s="7"/>
      <c r="G183" s="7"/>
      <c r="H183" s="7"/>
      <c r="I183" s="7"/>
    </row>
    <row r="184" spans="1:9" ht="17">
      <c r="A184" s="24" t="s">
        <v>153</v>
      </c>
      <c r="B184" s="12">
        <v>375291</v>
      </c>
      <c r="C184" s="13"/>
      <c r="D184" s="20" t="str">
        <f t="array" ref="D184">IF(SUM(IF(A184=Answers!$A$9:$A$235,1,0)*IF(C184=Answers!$C$9:$C$235,1,0))=1,"Yes","")</f>
        <v/>
      </c>
      <c r="E184" s="7"/>
      <c r="F184" s="7"/>
      <c r="G184" s="7"/>
      <c r="H184" s="7"/>
      <c r="I184" s="7"/>
    </row>
    <row r="185" spans="1:9" ht="17">
      <c r="A185" s="24" t="s">
        <v>90</v>
      </c>
      <c r="B185" s="12">
        <v>341036</v>
      </c>
      <c r="C185" s="27"/>
      <c r="D185" s="20" t="str">
        <f t="array" ref="D185">IF(SUM(IF(A185=Answers!$A$9:$A$235,1,0)*IF(C185=Answers!$C$9:$C$235,1,0))=1,"Yes","")</f>
        <v/>
      </c>
      <c r="E185" s="7"/>
      <c r="F185" s="7"/>
      <c r="G185" s="7"/>
      <c r="H185" s="7"/>
      <c r="I185" s="7"/>
    </row>
    <row r="186" spans="1:9" ht="17">
      <c r="A186" s="24" t="s">
        <v>244</v>
      </c>
      <c r="B186" s="12">
        <v>307145</v>
      </c>
      <c r="C186" s="13"/>
      <c r="D186" s="20" t="str">
        <f t="array" ref="D186">IF(SUM(IF(A186=Answers!$A$9:$A$235,1,0)*IF(C186=Answers!$C$9:$C$235,1,0))=1,"Yes","")</f>
        <v/>
      </c>
      <c r="E186" s="7"/>
      <c r="F186" s="7"/>
      <c r="G186" s="7"/>
      <c r="H186" s="7"/>
      <c r="I186" s="7"/>
    </row>
    <row r="187" spans="1:9" ht="17">
      <c r="A187" s="24" t="s">
        <v>137</v>
      </c>
      <c r="B187" s="12">
        <v>297878</v>
      </c>
      <c r="C187" s="13"/>
      <c r="D187" s="20" t="str">
        <f t="array" ref="D187">IF(SUM(IF(A187=Answers!$A$9:$A$235,1,0)*IF(C187=Answers!$C$9:$C$235,1,0))=1,"Yes","")</f>
        <v/>
      </c>
      <c r="E187" s="7"/>
      <c r="F187" s="7"/>
      <c r="G187" s="7"/>
      <c r="H187" s="7"/>
      <c r="I187" s="7"/>
    </row>
    <row r="188" spans="1:9" ht="17">
      <c r="A188" s="24" t="s">
        <v>171</v>
      </c>
      <c r="B188" s="12">
        <v>287343</v>
      </c>
      <c r="C188" s="13"/>
      <c r="D188" s="20" t="str">
        <f t="array" ref="D188">IF(SUM(IF(A188=Answers!$A$9:$A$235,1,0)*IF(C188=Answers!$C$9:$C$235,1,0))=1,"Yes","")</f>
        <v/>
      </c>
      <c r="E188" s="7"/>
      <c r="F188" s="7"/>
      <c r="G188" s="7"/>
      <c r="H188" s="7"/>
      <c r="I188" s="7"/>
    </row>
    <row r="189" spans="1:9" ht="17">
      <c r="A189" s="24" t="s">
        <v>192</v>
      </c>
      <c r="B189" s="12">
        <v>285238</v>
      </c>
      <c r="C189" s="13"/>
      <c r="D189" s="20" t="str">
        <f t="array" ref="D189">IF(SUM(IF(A189=Answers!$A$9:$A$235,1,0)*IF(C189=Answers!$C$9:$C$235,1,0))=1,"Yes","")</f>
        <v/>
      </c>
      <c r="E189" s="7"/>
      <c r="F189" s="7"/>
      <c r="G189" s="7"/>
      <c r="H189" s="7"/>
      <c r="I189" s="7"/>
    </row>
    <row r="190" spans="1:9" ht="17">
      <c r="A190" s="24" t="s">
        <v>176</v>
      </c>
      <c r="B190" s="12">
        <v>280757</v>
      </c>
      <c r="C190" s="13"/>
      <c r="D190" s="20" t="str">
        <f t="array" ref="D190">IF(SUM(IF(A190=Answers!$A$9:$A$235,1,0)*IF(C190=Answers!$C$9:$C$235,1,0))=1,"Yes","")</f>
        <v/>
      </c>
      <c r="E190" s="7"/>
      <c r="F190" s="7"/>
      <c r="G190" s="7"/>
      <c r="H190" s="7"/>
      <c r="I190" s="7"/>
    </row>
    <row r="191" spans="1:9" ht="17">
      <c r="A191" s="24" t="s">
        <v>93</v>
      </c>
      <c r="B191" s="12">
        <v>272138</v>
      </c>
      <c r="C191" s="13"/>
      <c r="D191" s="20" t="str">
        <f t="array" ref="D191">IF(SUM(IF(A191=Answers!$A$9:$A$235,1,0)*IF(C191=Answers!$C$9:$C$235,1,0))=1,"Yes","")</f>
        <v/>
      </c>
      <c r="E191" s="7"/>
      <c r="F191" s="7"/>
      <c r="G191" s="7"/>
      <c r="H191" s="7"/>
      <c r="I191" s="7"/>
    </row>
    <row r="192" spans="1:9" ht="17">
      <c r="A192" s="24" t="s">
        <v>134</v>
      </c>
      <c r="B192" s="12">
        <v>218753</v>
      </c>
      <c r="C192" s="13"/>
      <c r="D192" s="20" t="str">
        <f t="array" ref="D192">IF(SUM(IF(A192=Answers!$A$9:$A$235,1,0)*IF(C192=Answers!$C$9:$C$235,1,0))=1,"Yes","")</f>
        <v/>
      </c>
      <c r="E192" s="7"/>
      <c r="F192" s="7"/>
      <c r="G192" s="7"/>
      <c r="H192" s="7"/>
      <c r="I192" s="7"/>
    </row>
    <row r="193" spans="1:9" ht="17">
      <c r="A193" s="24" t="s">
        <v>238</v>
      </c>
      <c r="B193" s="12">
        <v>198414</v>
      </c>
      <c r="C193" s="13"/>
      <c r="D193" s="20" t="str">
        <f t="array" ref="D193">IF(SUM(IF(A193=Answers!$A$9:$A$235,1,0)*IF(C193=Answers!$C$9:$C$235,1,0))=1,"Yes","")</f>
        <v/>
      </c>
      <c r="E193" s="7"/>
      <c r="F193" s="7"/>
      <c r="G193" s="7"/>
      <c r="H193" s="7"/>
      <c r="I193" s="7"/>
    </row>
    <row r="194" spans="1:9" ht="17">
      <c r="A194" s="25" t="s">
        <v>193</v>
      </c>
      <c r="B194" s="26">
        <v>183550</v>
      </c>
      <c r="C194" s="13"/>
      <c r="D194" s="20" t="str">
        <f t="array" ref="D194">IF(SUM(IF(A194=Answers!$A$9:$A$235,1,0)*IF(C194=Answers!$C$9:$C$235,1,0))=1,"Yes","")</f>
        <v/>
      </c>
      <c r="E194" s="7"/>
      <c r="F194" s="7"/>
      <c r="G194" s="7"/>
      <c r="H194" s="7"/>
      <c r="I194" s="8"/>
    </row>
    <row r="195" spans="1:9" ht="17">
      <c r="A195" s="24" t="s">
        <v>131</v>
      </c>
      <c r="B195" s="12">
        <v>173711</v>
      </c>
      <c r="C195" s="27"/>
      <c r="D195" s="20" t="str">
        <f t="array" ref="D195">IF(SUM(IF(A195=Answers!$A$9:$A$235,1,0)*IF(C195=Answers!$C$9:$C$235,1,0))=1,"Yes","")</f>
        <v/>
      </c>
      <c r="E195" s="7"/>
      <c r="F195" s="7"/>
      <c r="G195" s="7"/>
      <c r="H195" s="7"/>
      <c r="I195" s="7"/>
    </row>
    <row r="196" spans="1:9" ht="17">
      <c r="A196" s="24" t="s">
        <v>190</v>
      </c>
      <c r="B196" s="12">
        <v>164031</v>
      </c>
      <c r="C196" s="13"/>
      <c r="D196" s="20" t="str">
        <f t="array" ref="D196">IF(SUM(IF(A196=Answers!$A$9:$A$235,1,0)*IF(C196=Answers!$C$9:$C$235,1,0))=1,"Yes","")</f>
        <v/>
      </c>
      <c r="E196" s="7"/>
      <c r="F196" s="7"/>
      <c r="G196" s="7"/>
      <c r="H196" s="7"/>
      <c r="I196" s="7"/>
    </row>
    <row r="197" spans="1:9" ht="17">
      <c r="A197" s="24" t="s">
        <v>232</v>
      </c>
      <c r="B197" s="12">
        <v>119449</v>
      </c>
      <c r="C197" s="13"/>
      <c r="D197" s="20" t="str">
        <f t="array" ref="D197">IF(SUM(IF(A197=Answers!$A$9:$A$235,1,0)*IF(C197=Answers!$C$9:$C$235,1,0))=1,"Yes","")</f>
        <v/>
      </c>
      <c r="E197" s="7"/>
      <c r="F197" s="7"/>
      <c r="G197" s="7"/>
      <c r="H197" s="7"/>
      <c r="I197" s="7"/>
    </row>
    <row r="198" spans="1:9" ht="17">
      <c r="A198" s="24" t="s">
        <v>234</v>
      </c>
      <c r="B198" s="12">
        <v>115023</v>
      </c>
      <c r="C198" s="13"/>
      <c r="D198" s="20" t="str">
        <f t="array" ref="D198">IF(SUM(IF(A198=Answers!$A$9:$A$235,1,0)*IF(C198=Answers!$C$9:$C$235,1,0))=1,"Yes","")</f>
        <v/>
      </c>
      <c r="E198" s="7"/>
      <c r="F198" s="7"/>
      <c r="G198" s="7"/>
      <c r="H198" s="7"/>
      <c r="I198" s="7"/>
    </row>
    <row r="199" spans="1:9" ht="17">
      <c r="A199" s="24" t="s">
        <v>186</v>
      </c>
      <c r="B199" s="12">
        <v>112475</v>
      </c>
      <c r="C199" s="13"/>
      <c r="D199" s="20" t="str">
        <f t="array" ref="D199">IF(SUM(IF(A199=Answers!$A$9:$A$235,1,0)*IF(C199=Answers!$C$9:$C$235,1,0))=1,"Yes","")</f>
        <v/>
      </c>
      <c r="E199" s="7"/>
      <c r="F199" s="7"/>
      <c r="G199" s="7"/>
      <c r="H199" s="7"/>
      <c r="I199" s="7"/>
    </row>
    <row r="200" spans="1:9" ht="34">
      <c r="A200" s="24" t="s">
        <v>237</v>
      </c>
      <c r="B200" s="12">
        <v>110908</v>
      </c>
      <c r="C200" s="13"/>
      <c r="D200" s="20" t="str">
        <f t="array" ref="D200">IF(SUM(IF(A200=Answers!$A$9:$A$235,1,0)*IF(C200=Answers!$C$9:$C$235,1,0))=1,"Yes","")</f>
        <v/>
      </c>
      <c r="E200" s="7"/>
      <c r="F200" s="7"/>
      <c r="G200" s="7"/>
      <c r="H200" s="7"/>
      <c r="I200" s="7"/>
    </row>
    <row r="201" spans="1:9" ht="17">
      <c r="A201" s="24" t="s">
        <v>167</v>
      </c>
      <c r="B201" s="12">
        <v>106724</v>
      </c>
      <c r="C201" s="13"/>
      <c r="D201" s="20" t="str">
        <f t="array" ref="D201">IF(SUM(IF(A201=Answers!$A$9:$A$235,1,0)*IF(C201=Answers!$C$9:$C$235,1,0))=1,"Yes","")</f>
        <v/>
      </c>
      <c r="E201" s="7"/>
      <c r="F201" s="7"/>
      <c r="G201" s="7"/>
      <c r="H201" s="7"/>
      <c r="I201" s="7"/>
    </row>
    <row r="202" spans="1:9" ht="17">
      <c r="A202" s="24" t="s">
        <v>240</v>
      </c>
      <c r="B202" s="12">
        <v>105695</v>
      </c>
      <c r="C202" s="13"/>
      <c r="D202" s="20" t="str">
        <f t="array" ref="D202">IF(SUM(IF(A202=Answers!$A$9:$A$235,1,0)*IF(C202=Answers!$C$9:$C$235,1,0))=1,"Yes","")</f>
        <v/>
      </c>
      <c r="E202" s="7"/>
      <c r="F202" s="7"/>
      <c r="G202" s="7"/>
      <c r="H202" s="7"/>
      <c r="I202" s="7"/>
    </row>
    <row r="203" spans="1:9" ht="17">
      <c r="A203" s="24" t="s">
        <v>201</v>
      </c>
      <c r="B203" s="12">
        <v>98290</v>
      </c>
      <c r="C203" s="13"/>
      <c r="D203" s="20" t="str">
        <f t="array" ref="D203">IF(SUM(IF(A203=Answers!$A$9:$A$235,1,0)*IF(C203=Answers!$C$9:$C$235,1,0))=1,"Yes","")</f>
        <v/>
      </c>
      <c r="E203" s="7"/>
      <c r="F203" s="7"/>
      <c r="G203" s="7"/>
      <c r="H203" s="7"/>
      <c r="I203" s="7"/>
    </row>
    <row r="204" spans="1:9" ht="17">
      <c r="A204" s="24" t="s">
        <v>183</v>
      </c>
      <c r="B204" s="12">
        <v>97853</v>
      </c>
      <c r="C204" s="13"/>
      <c r="D204" s="20" t="str">
        <f t="array" ref="D204">IF(SUM(IF(A204=Answers!$A$9:$A$235,1,0)*IF(C204=Answers!$C$9:$C$235,1,0))=1,"Yes","")</f>
        <v/>
      </c>
      <c r="E204" s="7"/>
      <c r="F204" s="7"/>
      <c r="G204" s="7"/>
      <c r="H204" s="7"/>
      <c r="I204" s="7"/>
    </row>
    <row r="205" spans="1:9" ht="17">
      <c r="A205" s="24" t="s">
        <v>141</v>
      </c>
      <c r="B205" s="12">
        <v>84991</v>
      </c>
      <c r="C205" s="13"/>
      <c r="D205" s="20" t="str">
        <f t="array" ref="D205">IF(SUM(IF(A205=Answers!$A$9:$A$235,1,0)*IF(C205=Answers!$C$9:$C$235,1,0))=1,"Yes","")</f>
        <v/>
      </c>
      <c r="E205" s="7"/>
      <c r="F205" s="7"/>
      <c r="G205" s="7"/>
      <c r="H205" s="7"/>
      <c r="I205" s="7"/>
    </row>
    <row r="206" spans="1:9" ht="17">
      <c r="A206" s="24" t="s">
        <v>121</v>
      </c>
      <c r="B206" s="12">
        <v>77254</v>
      </c>
      <c r="C206" s="13"/>
      <c r="D206" s="20" t="str">
        <f t="array" ref="D206">IF(SUM(IF(A206=Answers!$A$9:$A$235,1,0)*IF(C206=Answers!$C$9:$C$235,1,0))=1,"Yes","")</f>
        <v/>
      </c>
      <c r="E206" s="7"/>
      <c r="F206" s="7"/>
      <c r="G206" s="7"/>
      <c r="H206" s="7"/>
      <c r="I206" s="7"/>
    </row>
    <row r="207" spans="1:9" ht="17">
      <c r="A207" s="24" t="s">
        <v>194</v>
      </c>
      <c r="B207" s="12">
        <v>71970</v>
      </c>
      <c r="C207" s="13"/>
      <c r="D207" s="20" t="str">
        <f t="array" ref="D207">IF(SUM(IF(A207=Answers!$A$9:$A$235,1,0)*IF(C207=Answers!$C$9:$C$235,1,0))=1,"Yes","")</f>
        <v/>
      </c>
      <c r="E207" s="7"/>
      <c r="F207" s="7"/>
      <c r="G207" s="7"/>
      <c r="H207" s="7"/>
      <c r="I207" s="7"/>
    </row>
    <row r="208" spans="1:9" ht="17">
      <c r="A208" s="24" t="s">
        <v>159</v>
      </c>
      <c r="B208" s="12">
        <v>65648</v>
      </c>
      <c r="C208" s="13"/>
      <c r="D208" s="20" t="str">
        <f t="array" ref="D208">IF(SUM(IF(A208=Answers!$A$9:$A$235,1,0)*IF(C208=Answers!$C$9:$C$235,1,0))=1,"Yes","")</f>
        <v/>
      </c>
      <c r="E208" s="7"/>
      <c r="F208" s="7"/>
      <c r="G208" s="7"/>
      <c r="H208" s="7"/>
      <c r="I208" s="7"/>
    </row>
    <row r="209" spans="1:9" ht="17">
      <c r="A209" s="24" t="s">
        <v>161</v>
      </c>
      <c r="B209" s="12">
        <v>62298</v>
      </c>
      <c r="C209" s="13"/>
      <c r="D209" s="20" t="str">
        <f t="array" ref="D209">IF(SUM(IF(A209=Answers!$A$9:$A$235,1,0)*IF(C209=Answers!$C$9:$C$235,1,0))=1,"Yes","")</f>
        <v/>
      </c>
      <c r="E209" s="7"/>
      <c r="F209" s="7"/>
      <c r="G209" s="7"/>
      <c r="H209" s="7"/>
      <c r="I209" s="7"/>
    </row>
    <row r="210" spans="1:9" ht="17">
      <c r="A210" s="24" t="s">
        <v>233</v>
      </c>
      <c r="B210" s="12">
        <v>59190</v>
      </c>
      <c r="C210" s="13"/>
      <c r="D210" s="20" t="str">
        <f t="array" ref="D210">IF(SUM(IF(A210=Answers!$A$9:$A$235,1,0)*IF(C210=Answers!$C$9:$C$235,1,0))=1,"Yes","")</f>
        <v/>
      </c>
      <c r="E210" s="7"/>
      <c r="F210" s="7"/>
      <c r="G210" s="7"/>
      <c r="H210" s="7"/>
      <c r="I210" s="7"/>
    </row>
    <row r="211" spans="1:9" ht="17">
      <c r="A211" s="24" t="s">
        <v>197</v>
      </c>
      <c r="B211" s="12">
        <v>56761</v>
      </c>
      <c r="C211" s="13"/>
      <c r="D211" s="20" t="str">
        <f t="array" ref="D211">IF(SUM(IF(A211=Answers!$A$9:$A$235,1,0)*IF(C211=Answers!$C$9:$C$235,1,0))=1,"Yes","")</f>
        <v/>
      </c>
      <c r="E211" s="7"/>
      <c r="F211" s="7"/>
      <c r="G211" s="7"/>
      <c r="H211" s="7"/>
      <c r="I211" s="7"/>
    </row>
    <row r="212" spans="1:9" ht="17">
      <c r="A212" s="24" t="s">
        <v>195</v>
      </c>
      <c r="B212" s="12">
        <v>53164</v>
      </c>
      <c r="C212" s="13"/>
      <c r="D212" s="20" t="str">
        <f t="array" ref="D212">IF(SUM(IF(A212=Answers!$A$9:$A$235,1,0)*IF(C212=Answers!$C$9:$C$235,1,0))=1,"Yes","")</f>
        <v/>
      </c>
      <c r="E212" s="7"/>
      <c r="F212" s="7"/>
      <c r="G212" s="7"/>
      <c r="H212" s="7"/>
      <c r="I212" s="7"/>
    </row>
    <row r="213" spans="1:9" ht="17">
      <c r="A213" s="24" t="s">
        <v>154</v>
      </c>
      <c r="B213" s="12">
        <v>48846</v>
      </c>
      <c r="C213" s="13"/>
      <c r="D213" s="20" t="str">
        <f t="array" ref="D213">IF(SUM(IF(A213=Answers!$A$9:$A$235,1,0)*IF(C213=Answers!$C$9:$C$235,1,0))=1,"Yes","")</f>
        <v/>
      </c>
      <c r="E213" s="7"/>
      <c r="F213" s="7"/>
      <c r="G213" s="7"/>
      <c r="H213" s="7"/>
      <c r="I213" s="7"/>
    </row>
    <row r="214" spans="1:9" ht="17">
      <c r="A214" s="24" t="s">
        <v>174</v>
      </c>
      <c r="B214" s="12">
        <v>42829</v>
      </c>
      <c r="C214" s="13"/>
      <c r="D214" s="20" t="str">
        <f t="array" ref="D214">IF(SUM(IF(A214=Answers!$A$9:$A$235,1,0)*IF(C214=Answers!$C$9:$C$235,1,0))=1,"Yes","")</f>
        <v/>
      </c>
      <c r="E214" s="7"/>
      <c r="F214" s="7"/>
      <c r="G214" s="7"/>
      <c r="H214" s="7"/>
      <c r="I214" s="7"/>
    </row>
    <row r="215" spans="1:9" ht="17">
      <c r="A215" s="24" t="s">
        <v>170</v>
      </c>
      <c r="B215" s="12">
        <v>39216</v>
      </c>
      <c r="C215" s="13"/>
      <c r="D215" s="20" t="str">
        <f t="array" ref="D215">IF(SUM(IF(A215=Answers!$A$9:$A$235,1,0)*IF(C215=Answers!$C$9:$C$235,1,0))=1,"Yes","")</f>
        <v/>
      </c>
      <c r="E215" s="7"/>
      <c r="F215" s="7"/>
      <c r="G215" s="7"/>
      <c r="H215" s="7"/>
      <c r="I215" s="7"/>
    </row>
    <row r="216" spans="1:9" ht="17">
      <c r="A216" s="24" t="s">
        <v>199</v>
      </c>
      <c r="B216" s="12">
        <v>38666</v>
      </c>
      <c r="C216" s="13"/>
      <c r="D216" s="20" t="str">
        <f t="array" ref="D216">IF(SUM(IF(A216=Answers!$A$9:$A$235,1,0)*IF(C216=Answers!$C$9:$C$235,1,0))=1,"Yes","")</f>
        <v/>
      </c>
      <c r="E216" s="7"/>
      <c r="F216" s="7"/>
      <c r="G216" s="7"/>
      <c r="H216" s="7"/>
      <c r="I216" s="7"/>
    </row>
    <row r="217" spans="1:9" ht="17">
      <c r="A217" s="24" t="s">
        <v>179</v>
      </c>
      <c r="B217" s="12">
        <v>38601</v>
      </c>
      <c r="C217" s="13"/>
      <c r="D217" s="20" t="str">
        <f t="array" ref="D217">IF(SUM(IF(A217=Answers!$A$9:$A$235,1,0)*IF(C217=Answers!$C$9:$C$235,1,0))=1,"Yes","")</f>
        <v/>
      </c>
      <c r="E217" s="7"/>
      <c r="F217" s="7"/>
      <c r="G217" s="7"/>
      <c r="H217" s="7"/>
      <c r="I217" s="7"/>
    </row>
    <row r="218" spans="1:9" ht="17">
      <c r="A218" s="24" t="s">
        <v>173</v>
      </c>
      <c r="B218" s="12">
        <v>38118</v>
      </c>
      <c r="C218" s="13"/>
      <c r="D218" s="20" t="str">
        <f t="array" ref="D218">IF(SUM(IF(A218=Answers!$A$9:$A$235,1,0)*IF(C218=Answers!$C$9:$C$235,1,0))=1,"Yes","")</f>
        <v/>
      </c>
      <c r="E218" s="7"/>
      <c r="F218" s="7"/>
      <c r="G218" s="7"/>
      <c r="H218" s="7"/>
      <c r="I218" s="7"/>
    </row>
    <row r="219" spans="1:9" ht="17">
      <c r="A219" s="24" t="s">
        <v>127</v>
      </c>
      <c r="B219" s="12">
        <v>33925</v>
      </c>
      <c r="C219" s="13"/>
      <c r="D219" s="20" t="str">
        <f t="array" ref="D219">IF(SUM(IF(A219=Answers!$A$9:$A$235,1,0)*IF(C219=Answers!$C$9:$C$235,1,0))=1,"Yes","")</f>
        <v/>
      </c>
      <c r="E219" s="7"/>
      <c r="F219" s="7"/>
      <c r="G219" s="7"/>
      <c r="H219" s="7"/>
      <c r="I219" s="7"/>
    </row>
    <row r="220" spans="1:9" ht="17">
      <c r="A220" s="24" t="s">
        <v>156</v>
      </c>
      <c r="B220" s="12">
        <v>33692</v>
      </c>
      <c r="C220" s="13"/>
      <c r="D220" s="20" t="str">
        <f t="array" ref="D220">IF(SUM(IF(A220=Answers!$A$9:$A$235,1,0)*IF(C220=Answers!$C$9:$C$235,1,0))=1,"Yes","")</f>
        <v/>
      </c>
      <c r="E220" s="7"/>
      <c r="F220" s="7"/>
      <c r="G220" s="7"/>
      <c r="H220" s="7"/>
      <c r="I220" s="7"/>
    </row>
    <row r="221" spans="1:9" ht="17">
      <c r="A221" s="24" t="s">
        <v>203</v>
      </c>
      <c r="B221" s="12">
        <v>30212</v>
      </c>
      <c r="C221" s="13"/>
      <c r="D221" s="20" t="str">
        <f t="array" ref="D221">IF(SUM(IF(A221=Answers!$A$9:$A$235,1,0)*IF(C221=Answers!$C$9:$C$235,1,0))=1,"Yes","")</f>
        <v/>
      </c>
      <c r="E221" s="7"/>
      <c r="F221" s="7"/>
      <c r="G221" s="7"/>
      <c r="H221" s="7"/>
      <c r="I221" s="7"/>
    </row>
    <row r="222" spans="1:9" ht="17">
      <c r="A222" s="24" t="s">
        <v>205</v>
      </c>
      <c r="B222" s="12">
        <v>26200</v>
      </c>
      <c r="C222" s="13"/>
      <c r="D222" s="20" t="str">
        <f t="array" ref="D222">IF(SUM(IF(A222=Answers!$A$9:$A$235,1,0)*IF(C222=Answers!$C$9:$C$235,1,0))=1,"Yes","")</f>
        <v/>
      </c>
      <c r="E222" s="7"/>
      <c r="F222" s="7"/>
      <c r="G222" s="7"/>
      <c r="H222" s="7"/>
      <c r="I222" s="7"/>
    </row>
    <row r="223" spans="1:9" ht="17">
      <c r="A223" s="24" t="s">
        <v>236</v>
      </c>
      <c r="B223" s="12">
        <v>18094</v>
      </c>
      <c r="C223" s="13"/>
      <c r="D223" s="20" t="str">
        <f t="array" ref="D223">IF(SUM(IF(A223=Answers!$A$9:$A$235,1,0)*IF(C223=Answers!$C$9:$C$235,1,0))=1,"Yes","")</f>
        <v/>
      </c>
      <c r="E223" s="7"/>
      <c r="F223" s="7"/>
      <c r="G223" s="7"/>
      <c r="H223" s="7"/>
      <c r="I223" s="7"/>
    </row>
    <row r="224" spans="1:9" ht="17">
      <c r="A224" s="24" t="s">
        <v>267</v>
      </c>
      <c r="B224" s="12">
        <v>17518</v>
      </c>
      <c r="C224" s="13"/>
      <c r="D224" s="20" t="str">
        <f t="array" ref="D224">IF(SUM(IF(A224=Answers!$A$9:$A$235,1,0)*IF(C224=Answers!$C$9:$C$235,1,0))=1,"Yes","")</f>
        <v/>
      </c>
      <c r="E224" s="7"/>
      <c r="F224" s="7"/>
      <c r="G224" s="7"/>
      <c r="H224" s="7"/>
      <c r="I224" s="7"/>
    </row>
    <row r="225" spans="1:9" ht="17">
      <c r="A225" s="24" t="s">
        <v>206</v>
      </c>
      <c r="B225" s="12">
        <v>14990</v>
      </c>
      <c r="C225" s="13"/>
      <c r="D225" s="20" t="str">
        <f t="array" ref="D225">IF(SUM(IF(A225=Answers!$A$9:$A$235,1,0)*IF(C225=Answers!$C$9:$C$235,1,0))=1,"Yes","")</f>
        <v/>
      </c>
      <c r="E225" s="7"/>
      <c r="F225" s="7"/>
      <c r="G225" s="7"/>
      <c r="H225" s="7"/>
      <c r="I225" s="7"/>
    </row>
    <row r="226" spans="1:9" ht="17">
      <c r="A226" s="24" t="s">
        <v>242</v>
      </c>
      <c r="B226" s="12">
        <v>11792</v>
      </c>
      <c r="C226" s="13"/>
      <c r="D226" s="20" t="str">
        <f t="array" ref="D226">IF(SUM(IF(A226=Answers!$A$9:$A$235,1,0)*IF(C226=Answers!$C$9:$C$235,1,0))=1,"Yes","")</f>
        <v/>
      </c>
      <c r="E226" s="7"/>
      <c r="F226" s="7"/>
      <c r="G226" s="7"/>
      <c r="H226" s="7"/>
      <c r="I226" s="7"/>
    </row>
    <row r="227" spans="1:9" ht="17">
      <c r="A227" s="24" t="s">
        <v>235</v>
      </c>
      <c r="B227" s="12">
        <v>10824</v>
      </c>
      <c r="C227" s="13"/>
      <c r="D227" s="20" t="str">
        <f t="array" ref="D227">IF(SUM(IF(A227=Answers!$A$9:$A$235,1,0)*IF(C227=Answers!$C$9:$C$235,1,0))=1,"Yes","")</f>
        <v/>
      </c>
      <c r="E227" s="7"/>
      <c r="F227" s="7"/>
      <c r="G227" s="7"/>
      <c r="H227" s="7"/>
      <c r="I227" s="7"/>
    </row>
    <row r="228" spans="1:9" ht="17">
      <c r="A228" s="24" t="s">
        <v>248</v>
      </c>
      <c r="B228" s="12">
        <v>9874</v>
      </c>
      <c r="C228" s="13"/>
      <c r="D228" s="20" t="str">
        <f t="array" ref="D228">IF(SUM(IF(A228=Answers!$A$9:$A$235,1,0)*IF(C228=Answers!$C$9:$C$235,1,0))=1,"Yes","")</f>
        <v/>
      </c>
      <c r="E228" s="7"/>
      <c r="F228" s="7"/>
      <c r="G228" s="7"/>
      <c r="H228" s="7"/>
      <c r="I228" s="7"/>
    </row>
    <row r="229" spans="1:9" ht="17">
      <c r="A229" s="24" t="s">
        <v>208</v>
      </c>
      <c r="B229" s="12">
        <v>5796</v>
      </c>
      <c r="C229" s="13"/>
      <c r="D229" s="20" t="str">
        <f t="array" ref="D229">IF(SUM(IF(A229=Answers!$A$9:$A$235,1,0)*IF(C229=Answers!$C$9:$C$235,1,0))=1,"Yes","")</f>
        <v/>
      </c>
      <c r="E229" s="7"/>
      <c r="F229" s="7"/>
      <c r="G229" s="7"/>
      <c r="H229" s="7"/>
      <c r="I229" s="7"/>
    </row>
    <row r="230" spans="1:9" ht="17">
      <c r="A230" s="24" t="s">
        <v>200</v>
      </c>
      <c r="B230" s="12">
        <v>4992</v>
      </c>
      <c r="C230" s="13"/>
      <c r="D230" s="20" t="str">
        <f t="array" ref="D230">IF(SUM(IF(A230=Answers!$A$9:$A$235,1,0)*IF(C230=Answers!$C$9:$C$235,1,0))=1,"Yes","")</f>
        <v/>
      </c>
      <c r="E230" s="7"/>
      <c r="F230" s="7"/>
      <c r="G230" s="7"/>
      <c r="H230" s="7"/>
      <c r="I230" s="7"/>
    </row>
    <row r="231" spans="1:9" ht="17">
      <c r="A231" s="24" t="s">
        <v>196</v>
      </c>
      <c r="B231" s="12">
        <v>3469</v>
      </c>
      <c r="C231" s="13"/>
      <c r="D231" s="20" t="str">
        <f t="array" ref="D231">IF(SUM(IF(A231=Answers!$A$9:$A$235,1,0)*IF(C231=Answers!$C$9:$C$235,1,0))=1,"Yes","")</f>
        <v/>
      </c>
      <c r="E231" s="7"/>
      <c r="F231" s="7"/>
      <c r="G231" s="7"/>
      <c r="H231" s="7"/>
      <c r="I231" s="7"/>
    </row>
    <row r="232" spans="1:9" ht="17">
      <c r="A232" s="24" t="s">
        <v>247</v>
      </c>
      <c r="B232" s="12">
        <v>801</v>
      </c>
      <c r="C232" s="13"/>
      <c r="D232" s="20" t="str">
        <f t="array" ref="D232">IF(SUM(IF(A232=Answers!$A$9:$A$235,1,0)*IF(C232=Answers!$C$9:$C$235,1,0))=1,"Yes","")</f>
        <v/>
      </c>
      <c r="E232" s="7"/>
      <c r="F232" s="7"/>
      <c r="G232" s="7"/>
      <c r="H232" s="7"/>
      <c r="I232" s="7"/>
    </row>
  </sheetData>
  <sheetProtection algorithmName="SHA-512" hashValue="Mctks8ylaMpMRdQ/DWgl/0I5/J+JE4wpvvb0YdQ/RcUxaDaT2qk6fe/t5nJX11BUzI2A1xIgZGp9JXVRQGh3FA==" saltValue="wtZA4eQAUQinWXSftD0/TQ==" spinCount="100000" sheet="1" scenarios="1" autoFilter="0"/>
  <autoFilter ref="A5:C5" xr:uid="{F34A6F18-C2D0-C744-8BDF-22AC94201946}"/>
  <conditionalFormatting sqref="D195:D219 D230:D1048576 D157:D193 D6:D155">
    <cfRule type="expression" dxfId="19" priority="5">
      <formula>IF(D6="Yes",1,0)</formula>
    </cfRule>
  </conditionalFormatting>
  <conditionalFormatting sqref="D194">
    <cfRule type="expression" dxfId="18" priority="4">
      <formula>IF(D194="Yes",1,0)</formula>
    </cfRule>
  </conditionalFormatting>
  <conditionalFormatting sqref="D220:D223 D225:D229">
    <cfRule type="expression" dxfId="17" priority="3">
      <formula>IF(D220="Yes",1,0)</formula>
    </cfRule>
  </conditionalFormatting>
  <conditionalFormatting sqref="D224">
    <cfRule type="expression" dxfId="16" priority="2">
      <formula>IF(D224="Yes",1,0)</formula>
    </cfRule>
  </conditionalFormatting>
  <conditionalFormatting sqref="D156">
    <cfRule type="expression" dxfId="15" priority="1">
      <formula>IF(D156="Yes",1,0)</formula>
    </cfRule>
  </conditionalFormatting>
  <dataValidations count="1">
    <dataValidation type="list" allowBlank="1" showInputMessage="1" showErrorMessage="1" sqref="C6:C129 C186:C194 C180:C184 C157:C159 C196:C1048576 C164:C172 C161:C162 C154 C147:C151 C175:C178 C145 C141:C143 C137:C139 C131:C134" xr:uid="{1F64556A-C4F9-CE4D-ADB9-98A04BFB24C1}">
      <formula1>Continents</formula1>
    </dataValidation>
  </dataValidations>
  <hyperlinks>
    <hyperlink ref="D4" r:id="rId1" xr:uid="{1AF2501E-4296-6844-B0DF-0EA8501E97E4}"/>
  </hyperlinks>
  <pageMargins left="0.7" right="0.7" top="0.75" bottom="0.75" header="0.3" footer="0.3"/>
  <pageSetup paperSize="9" orientation="portrait" horizontalDpi="0" verticalDpi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F51C5-50C8-7440-B3A3-6B509EF3DF40}">
  <dimension ref="A1:I232"/>
  <sheetViews>
    <sheetView workbookViewId="0">
      <pane xSplit="4" ySplit="5" topLeftCell="E111" activePane="bottomRight" state="frozenSplit"/>
      <selection activeCell="E18" sqref="E18"/>
      <selection pane="topRight" activeCell="E18" sqref="E18"/>
      <selection pane="bottomLeft" activeCell="E18" sqref="E18"/>
      <selection pane="bottomRight" activeCell="E124" sqref="E124"/>
    </sheetView>
  </sheetViews>
  <sheetFormatPr baseColWidth="10" defaultRowHeight="16"/>
  <cols>
    <col min="1" max="1" width="23" style="2" customWidth="1"/>
    <col min="2" max="2" width="20" style="3" customWidth="1"/>
    <col min="3" max="3" width="26" style="5" customWidth="1"/>
    <col min="4" max="4" width="14.6640625" style="4" customWidth="1"/>
    <col min="5" max="9" width="11.33203125" style="2" customWidth="1"/>
    <col min="10" max="16384" width="10.83203125" style="2"/>
  </cols>
  <sheetData>
    <row r="1" spans="1:9" s="1" customFormat="1" ht="60">
      <c r="A1" s="6" t="s">
        <v>210</v>
      </c>
      <c r="B1" s="6" t="s">
        <v>6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230</v>
      </c>
      <c r="H1" s="6" t="s">
        <v>1</v>
      </c>
      <c r="I1" s="6" t="s">
        <v>231</v>
      </c>
    </row>
    <row r="2" spans="1:9">
      <c r="A2" s="20">
        <f>SUM(B2:I2)</f>
        <v>0</v>
      </c>
      <c r="B2" s="20">
        <f t="array" ref="B2">SUM(IF(B$1=$C$6:$C$232,1,0))</f>
        <v>0</v>
      </c>
      <c r="C2" s="20">
        <f t="array" ref="C2">SUM(IF(C$1=$C$6:$C$232,1,0))</f>
        <v>0</v>
      </c>
      <c r="D2" s="20">
        <f t="array" ref="D2">SUM(IF(D$1=$C$6:$C$232,1,0))</f>
        <v>0</v>
      </c>
      <c r="E2" s="20">
        <f t="array" ref="E2">SUM(IF(E$1=$C$6:$C$232,1,0))</f>
        <v>0</v>
      </c>
      <c r="F2" s="20">
        <f t="array" ref="F2">SUM(IF(F$1=$C$6:$C$232,1,0))</f>
        <v>0</v>
      </c>
      <c r="G2" s="20">
        <f t="array" ref="G2">SUM(IF(G$1=$C$6:$C$232,1,0))</f>
        <v>0</v>
      </c>
      <c r="H2" s="20">
        <f t="array" ref="H2">SUM(IF(H$1=$C$6:$C$232,1,0))</f>
        <v>0</v>
      </c>
      <c r="I2" s="20">
        <f t="array" ref="I2">SUM(IF(I$1=$C$6:$C$232,1,0))</f>
        <v>0</v>
      </c>
    </row>
    <row r="3" spans="1:9" s="15" customFormat="1">
      <c r="A3" s="21">
        <f>SUM(B3:I3)</f>
        <v>0</v>
      </c>
      <c r="B3" s="21">
        <f t="array" ref="B3">SUM(IF(B$1=$C$6:$C$232,$B$6:$B$232,0))</f>
        <v>0</v>
      </c>
      <c r="C3" s="21">
        <f t="array" ref="C3">SUM(IF(C$1=$C$6:$C$232,$B$6:$B$232,0))</f>
        <v>0</v>
      </c>
      <c r="D3" s="21">
        <f t="array" ref="D3">SUM(IF(D$1=$C$6:$C$232,$B$6:$B$232,0))</f>
        <v>0</v>
      </c>
      <c r="E3" s="21">
        <f t="array" ref="E3">SUM(IF(E$1=$C$6:$C$232,$B$6:$B$232,0))</f>
        <v>0</v>
      </c>
      <c r="F3" s="21">
        <f t="array" ref="F3">SUM(IF(F$1=$C$6:$C$232,$B$6:$B$232,0))</f>
        <v>0</v>
      </c>
      <c r="G3" s="21">
        <f t="array" ref="G3">SUM(IF(G$1=$C$6:$C$232,$B$6:$B$232,0))</f>
        <v>0</v>
      </c>
      <c r="H3" s="21">
        <f t="array" ref="H3">SUM(IF(H$1=$C$6:$C$232,$B$6:$B$232,0))</f>
        <v>0</v>
      </c>
      <c r="I3" s="21">
        <f t="array" ref="I3">SUM(IF(I$1=$C$6:$C$232,$B$6:$B$232,0))</f>
        <v>0</v>
      </c>
    </row>
    <row r="4" spans="1:9" ht="23" customHeight="1">
      <c r="A4" s="18" t="s">
        <v>217</v>
      </c>
      <c r="B4" s="7"/>
      <c r="C4" s="9"/>
      <c r="D4" s="14" t="s">
        <v>212</v>
      </c>
      <c r="E4" s="7"/>
      <c r="F4" s="7"/>
      <c r="G4" s="7"/>
      <c r="H4" s="7"/>
      <c r="I4" s="7"/>
    </row>
    <row r="5" spans="1:9" ht="40">
      <c r="A5" s="16" t="s">
        <v>265</v>
      </c>
      <c r="B5" s="17" t="s">
        <v>215</v>
      </c>
      <c r="C5" s="45" t="s">
        <v>211</v>
      </c>
      <c r="D5" s="19" t="s">
        <v>221</v>
      </c>
      <c r="E5" s="7"/>
      <c r="F5" s="7"/>
      <c r="G5" s="7"/>
      <c r="H5" s="7"/>
      <c r="I5" s="7"/>
    </row>
    <row r="6" spans="1:9" ht="17">
      <c r="A6" s="23" t="s">
        <v>18</v>
      </c>
      <c r="B6" s="10">
        <v>1439323776</v>
      </c>
      <c r="C6" s="11"/>
      <c r="D6" s="20" t="str">
        <f t="array" ref="D6">IF(SUM(IF(A6=Answers!$A$9:$A$235,1,0)*IF(C6=Answers!$C$9:$C$235,1,0))=1,"Yes","")</f>
        <v/>
      </c>
      <c r="E6" s="7"/>
      <c r="F6" s="7"/>
      <c r="G6" s="7"/>
      <c r="H6" s="7"/>
      <c r="I6" s="7"/>
    </row>
    <row r="7" spans="1:9" ht="17">
      <c r="A7" s="24" t="s">
        <v>14</v>
      </c>
      <c r="B7" s="12">
        <v>1378715135</v>
      </c>
      <c r="C7" s="13"/>
      <c r="D7" s="20" t="str">
        <f t="array" ref="D7">IF(SUM(IF(A7=Answers!$A$9:$A$235,1,0)*IF(C7=Answers!$C$9:$C$235,1,0))=1,"Yes","")</f>
        <v/>
      </c>
      <c r="E7" s="7"/>
      <c r="F7" s="7"/>
      <c r="G7" s="7"/>
      <c r="H7" s="7"/>
      <c r="I7" s="7"/>
    </row>
    <row r="8" spans="1:9" ht="34">
      <c r="A8" s="24" t="s">
        <v>229</v>
      </c>
      <c r="B8" s="12">
        <v>330822304</v>
      </c>
      <c r="C8" s="13"/>
      <c r="D8" s="20" t="str">
        <f t="array" ref="D8">IF(SUM(IF(A8=Answers!$A$9:$A$235,1,0)*IF(C8=Answers!$C$9:$C$235,1,0))=1,"Yes","")</f>
        <v/>
      </c>
      <c r="E8" s="7"/>
      <c r="F8" s="7"/>
      <c r="G8" s="7"/>
      <c r="H8" s="7"/>
      <c r="I8" s="7"/>
    </row>
    <row r="9" spans="1:9" ht="17">
      <c r="A9" s="24" t="s">
        <v>36</v>
      </c>
      <c r="B9" s="12">
        <v>273247624</v>
      </c>
      <c r="C9" s="13"/>
      <c r="D9" s="20" t="str">
        <f t="array" ref="D9">IF(SUM(IF(A9=Answers!$A$9:$A$235,1,0)*IF(C9=Answers!$C$9:$C$235,1,0))=1,"Yes","")</f>
        <v/>
      </c>
      <c r="E9" s="7"/>
      <c r="F9" s="7"/>
      <c r="G9" s="7"/>
      <c r="H9" s="7"/>
      <c r="I9" s="7"/>
    </row>
    <row r="10" spans="1:9" ht="17">
      <c r="A10" s="24" t="s">
        <v>22</v>
      </c>
      <c r="B10" s="12">
        <v>220462432</v>
      </c>
      <c r="C10" s="13"/>
      <c r="D10" s="20" t="str">
        <f t="array" ref="D10">IF(SUM(IF(A10=Answers!$A$9:$A$235,1,0)*IF(C10=Answers!$C$9:$C$235,1,0))=1,"Yes","")</f>
        <v/>
      </c>
      <c r="E10" s="7"/>
      <c r="F10" s="7"/>
      <c r="G10" s="7"/>
      <c r="H10" s="7"/>
      <c r="I10" s="7"/>
    </row>
    <row r="11" spans="1:9" ht="17">
      <c r="A11" s="24" t="s">
        <v>7</v>
      </c>
      <c r="B11" s="12">
        <v>212418030</v>
      </c>
      <c r="C11" s="13"/>
      <c r="D11" s="20" t="str">
        <f t="array" ref="D11">IF(SUM(IF(A11=Answers!$A$9:$A$235,1,0)*IF(C11=Answers!$C$9:$C$235,1,0))=1,"Yes","")</f>
        <v/>
      </c>
      <c r="E11" s="7"/>
      <c r="F11" s="7"/>
      <c r="G11" s="7"/>
      <c r="H11" s="7"/>
      <c r="I11" s="7"/>
    </row>
    <row r="12" spans="1:9" ht="17">
      <c r="A12" s="24" t="s">
        <v>56</v>
      </c>
      <c r="B12" s="12">
        <v>205612176</v>
      </c>
      <c r="C12" s="13"/>
      <c r="D12" s="20" t="str">
        <f t="array" ref="D12">IF(SUM(IF(A12=Answers!$A$9:$A$235,1,0)*IF(C12=Answers!$C$9:$C$235,1,0))=1,"Yes","")</f>
        <v/>
      </c>
      <c r="E12" s="7"/>
      <c r="F12" s="7"/>
      <c r="G12" s="7"/>
      <c r="H12" s="7"/>
      <c r="I12" s="7"/>
    </row>
    <row r="13" spans="1:9" ht="17">
      <c r="A13" s="24" t="s">
        <v>27</v>
      </c>
      <c r="B13" s="12">
        <v>164533357</v>
      </c>
      <c r="C13" s="13"/>
      <c r="D13" s="20" t="str">
        <f t="array" ref="D13">IF(SUM(IF(A13=Answers!$A$9:$A$235,1,0)*IF(C13=Answers!$C$9:$C$235,1,0))=1,"Yes","")</f>
        <v/>
      </c>
      <c r="E13" s="7"/>
      <c r="F13" s="7"/>
      <c r="G13" s="7"/>
      <c r="H13" s="7"/>
      <c r="I13" s="7"/>
    </row>
    <row r="14" spans="1:9" ht="17">
      <c r="A14" s="24" t="s">
        <v>8</v>
      </c>
      <c r="B14" s="12">
        <v>145928826</v>
      </c>
      <c r="C14" s="13"/>
      <c r="D14" s="20" t="str">
        <f t="array" ref="D14">IF(SUM(IF(A14=Answers!$A$9:$A$235,1,0)*IF(C14=Answers!$C$9:$C$235,1,0))=1,"Yes","")</f>
        <v/>
      </c>
      <c r="E14" s="7"/>
      <c r="F14" s="7"/>
      <c r="G14" s="7"/>
      <c r="H14" s="7"/>
      <c r="I14" s="7"/>
    </row>
    <row r="15" spans="1:9" ht="17">
      <c r="A15" s="24" t="s">
        <v>21</v>
      </c>
      <c r="B15" s="12">
        <v>128803542</v>
      </c>
      <c r="C15" s="13"/>
      <c r="D15" s="20" t="str">
        <f t="array" ref="D15">IF(SUM(IF(A15=Answers!$A$9:$A$235,1,0)*IF(C15=Answers!$C$9:$C$235,1,0))=1,"Yes","")</f>
        <v/>
      </c>
      <c r="E15" s="7"/>
      <c r="F15" s="7"/>
      <c r="G15" s="7"/>
      <c r="H15" s="7"/>
      <c r="I15" s="7"/>
    </row>
    <row r="16" spans="1:9" ht="17">
      <c r="A16" s="24" t="s">
        <v>43</v>
      </c>
      <c r="B16" s="12">
        <v>126510637</v>
      </c>
      <c r="C16" s="13"/>
      <c r="D16" s="20" t="str">
        <f t="array" ref="D16">IF(SUM(IF(A16=Answers!$A$9:$A$235,1,0)*IF(C16=Answers!$C$9:$C$235,1,0))=1,"Yes","")</f>
        <v/>
      </c>
      <c r="E16" s="7"/>
      <c r="F16" s="7"/>
      <c r="G16" s="7"/>
      <c r="H16" s="7"/>
      <c r="I16" s="7"/>
    </row>
    <row r="17" spans="1:9" ht="17">
      <c r="A17" s="24" t="s">
        <v>124</v>
      </c>
      <c r="B17" s="12">
        <v>114669653</v>
      </c>
      <c r="C17" s="13"/>
      <c r="D17" s="20" t="str">
        <f t="array" ref="D17">IF(SUM(IF(A17=Answers!$A$9:$A$235,1,0)*IF(C17=Answers!$C$9:$C$235,1,0))=1,"Yes","")</f>
        <v/>
      </c>
      <c r="E17" s="7"/>
      <c r="F17" s="7"/>
      <c r="G17" s="7"/>
      <c r="H17" s="7"/>
      <c r="I17" s="7"/>
    </row>
    <row r="18" spans="1:9" ht="17">
      <c r="A18" s="24" t="s">
        <v>46</v>
      </c>
      <c r="B18" s="12">
        <v>109439758</v>
      </c>
      <c r="C18" s="13"/>
      <c r="D18" s="20" t="str">
        <f t="array" ref="D18">IF(SUM(IF(A18=Answers!$A$9:$A$235,1,0)*IF(C18=Answers!$C$9:$C$235,1,0))=1,"Yes","")</f>
        <v/>
      </c>
      <c r="E18" s="7"/>
      <c r="F18" s="7"/>
      <c r="G18" s="7"/>
      <c r="H18" s="7"/>
      <c r="I18" s="7"/>
    </row>
    <row r="19" spans="1:9" ht="17">
      <c r="A19" s="24" t="s">
        <v>40</v>
      </c>
      <c r="B19" s="12">
        <v>102141537</v>
      </c>
      <c r="C19" s="13"/>
      <c r="D19" s="20" t="str">
        <f t="array" ref="D19">IF(SUM(IF(A19=Answers!$A$9:$A$235,1,0)*IF(C19=Answers!$C$9:$C$235,1,0))=1,"Yes","")</f>
        <v/>
      </c>
      <c r="E19" s="7"/>
      <c r="F19" s="7"/>
      <c r="G19" s="7"/>
      <c r="H19" s="7"/>
      <c r="I19" s="7"/>
    </row>
    <row r="20" spans="1:9" ht="17">
      <c r="A20" s="24" t="s">
        <v>143</v>
      </c>
      <c r="B20" s="12">
        <v>97255746</v>
      </c>
      <c r="C20" s="13"/>
      <c r="D20" s="20" t="str">
        <f t="array" ref="D20">IF(SUM(IF(A20=Answers!$A$9:$A$235,1,0)*IF(C20=Answers!$C$9:$C$235,1,0))=1,"Yes","")</f>
        <v/>
      </c>
      <c r="E20" s="7"/>
      <c r="F20" s="7"/>
      <c r="G20" s="7"/>
      <c r="H20" s="7"/>
      <c r="I20" s="7"/>
    </row>
    <row r="21" spans="1:9" ht="34">
      <c r="A21" s="24" t="s">
        <v>226</v>
      </c>
      <c r="B21" s="12">
        <v>89271601</v>
      </c>
      <c r="C21" s="13"/>
      <c r="D21" s="20" t="str">
        <f t="array" ref="D21">IF(SUM(IF(A21=Answers!$A$9:$A$235,1,0)*IF(C21=Answers!$C$9:$C$235,1,0))=1,"Yes","")</f>
        <v/>
      </c>
      <c r="E21" s="7"/>
      <c r="F21" s="7"/>
      <c r="G21" s="7"/>
      <c r="H21" s="7"/>
      <c r="I21" s="7"/>
    </row>
    <row r="22" spans="1:9" ht="17">
      <c r="A22" s="24" t="s">
        <v>13</v>
      </c>
      <c r="B22" s="12">
        <v>84252379</v>
      </c>
      <c r="C22" s="13"/>
      <c r="D22" s="20" t="str">
        <f t="array" ref="D22">IF(SUM(IF(A22=Answers!$A$9:$A$235,1,0)*IF(C22=Answers!$C$9:$C$235,1,0))=1,"Yes","")</f>
        <v/>
      </c>
      <c r="E22" s="7"/>
      <c r="F22" s="7"/>
      <c r="G22" s="7"/>
      <c r="H22" s="7"/>
      <c r="I22" s="7"/>
    </row>
    <row r="23" spans="1:9" ht="17">
      <c r="A23" s="24" t="s">
        <v>15</v>
      </c>
      <c r="B23" s="12">
        <v>83889077</v>
      </c>
      <c r="C23" s="13"/>
      <c r="D23" s="20" t="str">
        <f t="array" ref="D23">IF(SUM(IF(A23=Answers!$A$9:$A$235,1,0)*IF(C23=Answers!$C$9:$C$235,1,0))=1,"Yes","")</f>
        <v/>
      </c>
      <c r="E23" s="7"/>
      <c r="F23" s="7"/>
      <c r="G23" s="7"/>
      <c r="H23" s="7"/>
      <c r="I23" s="7"/>
    </row>
    <row r="24" spans="1:9" ht="17">
      <c r="A24" s="24" t="s">
        <v>12</v>
      </c>
      <c r="B24" s="12">
        <v>83759426</v>
      </c>
      <c r="C24" s="13"/>
      <c r="D24" s="20" t="str">
        <f t="array" ref="D24">IF(SUM(IF(A24=Answers!$A$9:$A$235,1,0)*IF(C24=Answers!$C$9:$C$235,1,0))=1,"Yes","")</f>
        <v/>
      </c>
      <c r="E24" s="7"/>
      <c r="F24" s="7"/>
      <c r="G24" s="7"/>
      <c r="H24" s="7"/>
      <c r="I24" s="7"/>
    </row>
    <row r="25" spans="1:9" ht="17">
      <c r="A25" s="24" t="s">
        <v>79</v>
      </c>
      <c r="B25" s="12">
        <v>69784013</v>
      </c>
      <c r="C25" s="13"/>
      <c r="D25" s="20" t="str">
        <f t="array" ref="D25">IF(SUM(IF(A25=Answers!$A$9:$A$235,1,0)*IF(C25=Answers!$C$9:$C$235,1,0))=1,"Yes","")</f>
        <v/>
      </c>
      <c r="E25" s="7"/>
      <c r="F25" s="7"/>
      <c r="G25" s="7"/>
      <c r="H25" s="7"/>
      <c r="I25" s="7"/>
    </row>
    <row r="26" spans="1:9" ht="17">
      <c r="A26" s="24" t="s">
        <v>228</v>
      </c>
      <c r="B26" s="12">
        <v>67852992</v>
      </c>
      <c r="C26" s="13"/>
      <c r="D26" s="20" t="str">
        <f t="array" ref="D26">IF(SUM(IF(A26=Answers!$A$9:$A$235,1,0)*IF(C26=Answers!$C$9:$C$235,1,0))=1,"Yes","")</f>
        <v/>
      </c>
      <c r="E26" s="7"/>
      <c r="F26" s="7"/>
      <c r="G26" s="7"/>
      <c r="H26" s="7"/>
      <c r="I26" s="7"/>
    </row>
    <row r="27" spans="1:9" ht="17">
      <c r="A27" s="24" t="s">
        <v>11</v>
      </c>
      <c r="B27" s="12">
        <v>65260368</v>
      </c>
      <c r="C27" s="13"/>
      <c r="D27" s="20" t="str">
        <f t="array" ref="D27">IF(SUM(IF(A27=Answers!$A$9:$A$235,1,0)*IF(C27=Answers!$C$9:$C$235,1,0))=1,"Yes","")</f>
        <v/>
      </c>
      <c r="E27" s="7"/>
      <c r="F27" s="7"/>
      <c r="G27" s="7"/>
      <c r="H27" s="7"/>
      <c r="I27" s="7"/>
    </row>
    <row r="28" spans="1:9" ht="17">
      <c r="A28" s="24" t="s">
        <v>10</v>
      </c>
      <c r="B28" s="12">
        <v>60469746</v>
      </c>
      <c r="C28" s="13"/>
      <c r="D28" s="20" t="str">
        <f t="array" ref="D28">IF(SUM(IF(A28=Answers!$A$9:$A$235,1,0)*IF(C28=Answers!$C$9:$C$235,1,0))=1,"Yes","")</f>
        <v/>
      </c>
      <c r="E28" s="7"/>
      <c r="F28" s="7"/>
      <c r="G28" s="7"/>
      <c r="H28" s="7"/>
      <c r="I28" s="7"/>
    </row>
    <row r="29" spans="1:9" ht="17">
      <c r="A29" s="24" t="s">
        <v>132</v>
      </c>
      <c r="B29" s="12">
        <v>59555005</v>
      </c>
      <c r="C29" s="13"/>
      <c r="D29" s="20" t="str">
        <f t="array" ref="D29">IF(SUM(IF(A29=Answers!$A$9:$A$235,1,0)*IF(C29=Answers!$C$9:$C$235,1,0))=1,"Yes","")</f>
        <v/>
      </c>
      <c r="E29" s="7"/>
      <c r="F29" s="7"/>
      <c r="G29" s="7"/>
      <c r="H29" s="7"/>
      <c r="I29" s="7"/>
    </row>
    <row r="30" spans="1:9" ht="17">
      <c r="A30" s="24" t="s">
        <v>33</v>
      </c>
      <c r="B30" s="12">
        <v>59236519</v>
      </c>
      <c r="C30" s="13"/>
      <c r="D30" s="20" t="str">
        <f t="array" ref="D30">IF(SUM(IF(A30=Answers!$A$9:$A$235,1,0)*IF(C30=Answers!$C$9:$C$235,1,0))=1,"Yes","")</f>
        <v/>
      </c>
      <c r="E30" s="7"/>
      <c r="F30" s="7"/>
      <c r="G30" s="7"/>
      <c r="H30" s="7"/>
      <c r="I30" s="7"/>
    </row>
    <row r="31" spans="1:9" ht="17">
      <c r="A31" s="24" t="s">
        <v>152</v>
      </c>
      <c r="B31" s="12">
        <v>54375747</v>
      </c>
      <c r="C31" s="13"/>
      <c r="D31" s="20" t="str">
        <f t="array" ref="D31">IF(SUM(IF(A31=Answers!$A$9:$A$235,1,0)*IF(C31=Answers!$C$9:$C$235,1,0))=1,"Yes","")</f>
        <v/>
      </c>
      <c r="E31" s="7"/>
      <c r="F31" s="7"/>
      <c r="G31" s="7"/>
      <c r="H31" s="7"/>
      <c r="I31" s="7"/>
    </row>
    <row r="32" spans="1:9" ht="17">
      <c r="A32" s="24" t="s">
        <v>98</v>
      </c>
      <c r="B32" s="12">
        <v>53650862</v>
      </c>
      <c r="C32" s="13"/>
      <c r="D32" s="20" t="str">
        <f t="array" ref="D32">IF(SUM(IF(A32=Answers!$A$9:$A$235,1,0)*IF(C32=Answers!$C$9:$C$235,1,0))=1,"Yes","")</f>
        <v/>
      </c>
      <c r="E32" s="7"/>
      <c r="F32" s="7"/>
      <c r="G32" s="7"/>
      <c r="H32" s="7"/>
      <c r="I32" s="7"/>
    </row>
    <row r="33" spans="1:9" ht="17">
      <c r="A33" s="24" t="s">
        <v>223</v>
      </c>
      <c r="B33" s="12">
        <v>51265201</v>
      </c>
      <c r="C33" s="13"/>
      <c r="D33" s="20" t="str">
        <f t="array" ref="D33">IF(SUM(IF(A33=Answers!$A$9:$A$235,1,0)*IF(C33=Answers!$C$9:$C$235,1,0))=1,"Yes","")</f>
        <v/>
      </c>
      <c r="E33" s="7"/>
      <c r="F33" s="7"/>
      <c r="G33" s="7"/>
      <c r="H33" s="7"/>
      <c r="I33" s="7"/>
    </row>
    <row r="34" spans="1:9" ht="17">
      <c r="A34" s="24" t="s">
        <v>35</v>
      </c>
      <c r="B34" s="12">
        <v>50831115</v>
      </c>
      <c r="C34" s="13"/>
      <c r="D34" s="20" t="str">
        <f t="array" ref="D34">IF(SUM(IF(A34=Answers!$A$9:$A$235,1,0)*IF(C34=Answers!$C$9:$C$235,1,0))=1,"Yes","")</f>
        <v/>
      </c>
      <c r="E34" s="7"/>
      <c r="F34" s="7"/>
      <c r="G34" s="7"/>
      <c r="H34" s="7"/>
      <c r="I34" s="7"/>
    </row>
    <row r="35" spans="1:9" ht="17">
      <c r="A35" s="24" t="s">
        <v>9</v>
      </c>
      <c r="B35" s="12">
        <v>46753147</v>
      </c>
      <c r="C35" s="13"/>
      <c r="D35" s="20" t="str">
        <f t="array" ref="D35">IF(SUM(IF(A35=Answers!$A$9:$A$235,1,0)*IF(C35=Answers!$C$9:$C$235,1,0))=1,"Yes","")</f>
        <v/>
      </c>
      <c r="E35" s="7"/>
      <c r="F35" s="7"/>
      <c r="G35" s="7"/>
      <c r="H35" s="7"/>
      <c r="I35" s="7"/>
    </row>
    <row r="36" spans="1:9" ht="17">
      <c r="A36" s="24" t="s">
        <v>146</v>
      </c>
      <c r="B36" s="12">
        <v>45586273</v>
      </c>
      <c r="C36" s="13"/>
      <c r="D36" s="20" t="str">
        <f t="array" ref="D36">IF(SUM(IF(A36=Answers!$A$9:$A$235,1,0)*IF(C36=Answers!$C$9:$C$235,1,0))=1,"Yes","")</f>
        <v/>
      </c>
      <c r="E36" s="7"/>
      <c r="F36" s="7"/>
      <c r="G36" s="7"/>
      <c r="H36" s="7"/>
      <c r="I36" s="7"/>
    </row>
    <row r="37" spans="1:9" ht="17">
      <c r="A37" s="24" t="s">
        <v>47</v>
      </c>
      <c r="B37" s="12">
        <v>45156510</v>
      </c>
      <c r="C37" s="13"/>
      <c r="D37" s="20" t="str">
        <f t="array" ref="D37">IF(SUM(IF(A37=Answers!$A$9:$A$235,1,0)*IF(C37=Answers!$C$9:$C$235,1,0))=1,"Yes","")</f>
        <v/>
      </c>
      <c r="E37" s="7"/>
      <c r="F37" s="7"/>
      <c r="G37" s="7"/>
      <c r="H37" s="7"/>
      <c r="I37" s="7"/>
    </row>
    <row r="38" spans="1:9" ht="17">
      <c r="A38" s="24" t="s">
        <v>55</v>
      </c>
      <c r="B38" s="12">
        <v>43772270</v>
      </c>
      <c r="C38" s="13"/>
      <c r="D38" s="20" t="str">
        <f t="array" ref="D38">IF(SUM(IF(A38=Answers!$A$9:$A$235,1,0)*IF(C38=Answers!$C$9:$C$235,1,0))=1,"Yes","")</f>
        <v/>
      </c>
      <c r="E38" s="7"/>
      <c r="F38" s="7"/>
      <c r="G38" s="7"/>
      <c r="H38" s="7"/>
      <c r="I38" s="7"/>
    </row>
    <row r="39" spans="1:9" ht="17">
      <c r="A39" s="24" t="s">
        <v>39</v>
      </c>
      <c r="B39" s="12">
        <v>43756559</v>
      </c>
      <c r="C39" s="13"/>
      <c r="D39" s="20" t="str">
        <f t="array" ref="D39">IF(SUM(IF(A39=Answers!$A$9:$A$235,1,0)*IF(C39=Answers!$C$9:$C$235,1,0))=1,"Yes","")</f>
        <v/>
      </c>
      <c r="E39" s="7"/>
      <c r="F39" s="7"/>
      <c r="G39" s="7"/>
      <c r="H39" s="7"/>
      <c r="I39" s="7"/>
    </row>
    <row r="40" spans="1:9" ht="17">
      <c r="A40" s="24" t="s">
        <v>71</v>
      </c>
      <c r="B40" s="12">
        <v>43744402</v>
      </c>
      <c r="C40" s="13"/>
      <c r="D40" s="20" t="str">
        <f t="array" ref="D40">IF(SUM(IF(A40=Answers!$A$9:$A$235,1,0)*IF(C40=Answers!$C$9:$C$235,1,0))=1,"Yes","")</f>
        <v/>
      </c>
      <c r="E40" s="7"/>
      <c r="F40" s="7"/>
      <c r="G40" s="7"/>
      <c r="H40" s="7"/>
      <c r="I40" s="7"/>
    </row>
    <row r="41" spans="1:9" ht="17">
      <c r="A41" s="24" t="s">
        <v>68</v>
      </c>
      <c r="B41" s="12">
        <v>40130509</v>
      </c>
      <c r="C41" s="13"/>
      <c r="D41" s="20" t="str">
        <f t="array" ref="D41">IF(SUM(IF(A41=Answers!$A$9:$A$235,1,0)*IF(C41=Answers!$C$9:$C$235,1,0))=1,"Yes","")</f>
        <v/>
      </c>
      <c r="E41" s="7"/>
      <c r="F41" s="7"/>
      <c r="G41" s="7"/>
      <c r="H41" s="7"/>
      <c r="I41" s="7"/>
    </row>
    <row r="42" spans="1:9" ht="17">
      <c r="A42" s="24" t="s">
        <v>48</v>
      </c>
      <c r="B42" s="12">
        <v>38838960</v>
      </c>
      <c r="C42" s="13"/>
      <c r="D42" s="20" t="str">
        <f t="array" ref="D42">IF(SUM(IF(A42=Answers!$A$9:$A$235,1,0)*IF(C42=Answers!$C$9:$C$235,1,0))=1,"Yes","")</f>
        <v/>
      </c>
      <c r="E42" s="7"/>
      <c r="F42" s="7"/>
      <c r="G42" s="7"/>
      <c r="H42" s="7"/>
      <c r="I42" s="7"/>
    </row>
    <row r="43" spans="1:9" ht="17">
      <c r="A43" s="24" t="s">
        <v>38</v>
      </c>
      <c r="B43" s="12">
        <v>37850312</v>
      </c>
      <c r="C43" s="13"/>
      <c r="D43" s="20" t="str">
        <f t="array" ref="D43">IF(SUM(IF(A43=Answers!$A$9:$A$235,1,0)*IF(C43=Answers!$C$9:$C$235,1,0))=1,"Yes","")</f>
        <v/>
      </c>
      <c r="E43" s="7"/>
      <c r="F43" s="7"/>
      <c r="G43" s="7"/>
      <c r="H43" s="7"/>
      <c r="I43" s="7"/>
    </row>
    <row r="44" spans="1:9" ht="17">
      <c r="A44" s="24" t="s">
        <v>17</v>
      </c>
      <c r="B44" s="12">
        <v>37710897</v>
      </c>
      <c r="C44" s="13"/>
      <c r="D44" s="20" t="str">
        <f t="array" ref="D44">IF(SUM(IF(A44=Answers!$A$9:$A$235,1,0)*IF(C44=Answers!$C$9:$C$235,1,0))=1,"Yes","")</f>
        <v/>
      </c>
      <c r="E44" s="7"/>
      <c r="F44" s="7"/>
      <c r="G44" s="7"/>
      <c r="H44" s="7"/>
      <c r="I44" s="7"/>
    </row>
    <row r="45" spans="1:9" ht="17">
      <c r="A45" s="24" t="s">
        <v>61</v>
      </c>
      <c r="B45" s="12">
        <v>36868513</v>
      </c>
      <c r="C45" s="13"/>
      <c r="D45" s="20" t="str">
        <f t="array" ref="D45">IF(SUM(IF(A45=Answers!$A$9:$A$235,1,0)*IF(C45=Answers!$C$9:$C$235,1,0))=1,"Yes","")</f>
        <v/>
      </c>
      <c r="E45" s="7"/>
      <c r="F45" s="7"/>
      <c r="G45" s="7"/>
      <c r="H45" s="7"/>
      <c r="I45" s="7"/>
    </row>
    <row r="46" spans="1:9" ht="17">
      <c r="A46" s="24" t="s">
        <v>20</v>
      </c>
      <c r="B46" s="12">
        <v>34760671</v>
      </c>
      <c r="C46" s="13"/>
      <c r="D46" s="20" t="str">
        <f t="array" ref="D46">IF(SUM(IF(A46=Answers!$A$9:$A$235,1,0)*IF(C46=Answers!$C$9:$C$235,1,0))=1,"Yes","")</f>
        <v/>
      </c>
      <c r="E46" s="7"/>
      <c r="F46" s="7"/>
      <c r="G46" s="7"/>
      <c r="H46" s="7"/>
      <c r="I46" s="7"/>
    </row>
    <row r="47" spans="1:9" ht="17">
      <c r="A47" s="24" t="s">
        <v>76</v>
      </c>
      <c r="B47" s="12">
        <v>33421893</v>
      </c>
      <c r="C47" s="13"/>
      <c r="D47" s="20" t="str">
        <f t="array" ref="D47">IF(SUM(IF(A47=Answers!$A$9:$A$235,1,0)*IF(C47=Answers!$C$9:$C$235,1,0))=1,"Yes","")</f>
        <v/>
      </c>
      <c r="E47" s="7"/>
      <c r="F47" s="7"/>
      <c r="G47" s="7"/>
      <c r="H47" s="7"/>
      <c r="I47" s="7"/>
    </row>
    <row r="48" spans="1:9" ht="17">
      <c r="A48" s="24" t="s">
        <v>16</v>
      </c>
      <c r="B48" s="12">
        <v>32927196</v>
      </c>
      <c r="C48" s="13"/>
      <c r="D48" s="20" t="str">
        <f t="array" ref="D48">IF(SUM(IF(A48=Answers!$A$9:$A$235,1,0)*IF(C48=Answers!$C$9:$C$235,1,0))=1,"Yes","")</f>
        <v/>
      </c>
      <c r="E48" s="7"/>
      <c r="F48" s="7"/>
      <c r="G48" s="7"/>
      <c r="H48" s="7"/>
      <c r="I48" s="7"/>
    </row>
    <row r="49" spans="1:9" ht="17">
      <c r="A49" s="24" t="s">
        <v>175</v>
      </c>
      <c r="B49" s="12">
        <v>32757041</v>
      </c>
      <c r="C49" s="13"/>
      <c r="D49" s="20" t="str">
        <f t="array" ref="D49">IF(SUM(IF(A49=Answers!$A$9:$A$235,1,0)*IF(C49=Answers!$C$9:$C$235,1,0))=1,"Yes","")</f>
        <v/>
      </c>
      <c r="E49" s="7"/>
      <c r="F49" s="7"/>
      <c r="G49" s="7"/>
      <c r="H49" s="7"/>
      <c r="I49" s="7"/>
    </row>
    <row r="50" spans="1:9" ht="17">
      <c r="A50" s="24" t="s">
        <v>60</v>
      </c>
      <c r="B50" s="12">
        <v>32325930</v>
      </c>
      <c r="C50" s="13"/>
      <c r="D50" s="20" t="str">
        <f t="array" ref="D50">IF(SUM(IF(A50=Answers!$A$9:$A$235,1,0)*IF(C50=Answers!$C$9:$C$235,1,0))=1,"Yes","")</f>
        <v/>
      </c>
      <c r="E50" s="7"/>
      <c r="F50" s="7"/>
      <c r="G50" s="7"/>
      <c r="H50" s="7"/>
      <c r="I50" s="7"/>
    </row>
    <row r="51" spans="1:9" ht="17">
      <c r="A51" s="24" t="s">
        <v>150</v>
      </c>
      <c r="B51" s="12">
        <v>31163434</v>
      </c>
      <c r="C51" s="13"/>
      <c r="D51" s="20" t="str">
        <f t="array" ref="D51">IF(SUM(IF(A51=Answers!$A$9:$A$235,1,0)*IF(C51=Answers!$C$9:$C$235,1,0))=1,"Yes","")</f>
        <v/>
      </c>
      <c r="E51" s="7"/>
      <c r="F51" s="7"/>
      <c r="G51" s="7"/>
      <c r="H51" s="7"/>
      <c r="I51" s="7"/>
    </row>
    <row r="52" spans="1:9" ht="17">
      <c r="A52" s="24" t="s">
        <v>63</v>
      </c>
      <c r="B52" s="12">
        <v>31007405</v>
      </c>
      <c r="C52" s="13"/>
      <c r="D52" s="20" t="str">
        <f t="array" ref="D52">IF(SUM(IF(A52=Answers!$A$9:$A$235,1,0)*IF(C52=Answers!$C$9:$C$235,1,0))=1,"Yes","")</f>
        <v/>
      </c>
      <c r="E52" s="7"/>
      <c r="F52" s="7"/>
      <c r="G52" s="7"/>
      <c r="H52" s="7"/>
      <c r="I52" s="7"/>
    </row>
    <row r="53" spans="1:9" ht="17">
      <c r="A53" s="24" t="s">
        <v>149</v>
      </c>
      <c r="B53" s="12">
        <v>29759172</v>
      </c>
      <c r="C53" s="13"/>
      <c r="D53" s="20" t="str">
        <f t="array" ref="D53">IF(SUM(IF(A53=Answers!$A$9:$A$235,1,0)*IF(C53=Answers!$C$9:$C$235,1,0))=1,"Yes","")</f>
        <v/>
      </c>
      <c r="E53" s="7"/>
      <c r="F53" s="7"/>
      <c r="G53" s="7"/>
      <c r="H53" s="7"/>
      <c r="I53" s="7"/>
    </row>
    <row r="54" spans="1:9" ht="17">
      <c r="A54" s="24" t="s">
        <v>116</v>
      </c>
      <c r="B54" s="12">
        <v>29084694</v>
      </c>
      <c r="C54" s="13"/>
      <c r="D54" s="20" t="str">
        <f t="array" ref="D54">IF(SUM(IF(A54=Answers!$A$9:$A$235,1,0)*IF(C54=Answers!$C$9:$C$235,1,0))=1,"Yes","")</f>
        <v/>
      </c>
      <c r="E54" s="7"/>
      <c r="F54" s="7"/>
      <c r="G54" s="7"/>
      <c r="H54" s="7"/>
      <c r="I54" s="7"/>
    </row>
    <row r="55" spans="1:9" ht="17">
      <c r="A55" s="24" t="s">
        <v>101</v>
      </c>
      <c r="B55" s="12">
        <v>28443061</v>
      </c>
      <c r="C55" s="13"/>
      <c r="D55" s="20" t="str">
        <f t="array" ref="D55">IF(SUM(IF(A55=Answers!$A$9:$A$235,1,0)*IF(C55=Answers!$C$9:$C$235,1,0))=1,"Yes","")</f>
        <v/>
      </c>
      <c r="E55" s="7"/>
      <c r="F55" s="7"/>
      <c r="G55" s="7"/>
      <c r="H55" s="7"/>
      <c r="I55" s="7"/>
    </row>
    <row r="56" spans="1:9" ht="17">
      <c r="A56" s="24" t="s">
        <v>129</v>
      </c>
      <c r="B56" s="12">
        <v>27617161</v>
      </c>
      <c r="C56" s="13"/>
      <c r="D56" s="20" t="str">
        <f t="array" ref="D56">IF(SUM(IF(A56=Answers!$A$9:$A$235,1,0)*IF(C56=Answers!$C$9:$C$235,1,0))=1,"Yes","")</f>
        <v/>
      </c>
      <c r="E56" s="7"/>
      <c r="F56" s="7"/>
      <c r="G56" s="7"/>
      <c r="H56" s="7"/>
      <c r="I56" s="7"/>
    </row>
    <row r="57" spans="1:9" ht="17">
      <c r="A57" s="24" t="s">
        <v>67</v>
      </c>
      <c r="B57" s="12">
        <v>26477611</v>
      </c>
      <c r="C57" s="13"/>
      <c r="D57" s="20" t="str">
        <f t="array" ref="D57">IF(SUM(IF(A57=Answers!$A$9:$A$235,1,0)*IF(C57=Answers!$C$9:$C$235,1,0))=1,"Yes","")</f>
        <v/>
      </c>
      <c r="E57" s="7"/>
      <c r="F57" s="7"/>
      <c r="G57" s="7"/>
      <c r="H57" s="7"/>
      <c r="I57" s="7"/>
    </row>
    <row r="58" spans="1:9" ht="17">
      <c r="A58" s="24" t="s">
        <v>246</v>
      </c>
      <c r="B58" s="12">
        <v>26310853</v>
      </c>
      <c r="C58" s="13"/>
      <c r="D58" s="20" t="str">
        <f t="array" ref="D58">IF(SUM(IF(A58=Answers!$A$9:$A$235,1,0)*IF(C58=Answers!$C$9:$C$235,1,0))=1,"Yes","")</f>
        <v/>
      </c>
      <c r="E58" s="7"/>
      <c r="F58" s="7"/>
      <c r="G58" s="7"/>
      <c r="H58" s="7"/>
      <c r="I58" s="7"/>
    </row>
    <row r="59" spans="1:9" ht="17">
      <c r="A59" s="24" t="s">
        <v>225</v>
      </c>
      <c r="B59" s="12">
        <v>25778816</v>
      </c>
      <c r="C59" s="13"/>
      <c r="D59" s="20" t="str">
        <f t="array" ref="D59">IF(SUM(IF(A59=Answers!$A$9:$A$235,1,0)*IF(C59=Answers!$C$9:$C$235,1,0))=1,"Yes","")</f>
        <v/>
      </c>
      <c r="E59" s="7"/>
      <c r="F59" s="7"/>
      <c r="G59" s="7"/>
      <c r="H59" s="7"/>
      <c r="I59" s="7"/>
    </row>
    <row r="60" spans="1:9" ht="17">
      <c r="A60" s="24" t="s">
        <v>64</v>
      </c>
      <c r="B60" s="12">
        <v>25471489</v>
      </c>
      <c r="C60" s="13"/>
      <c r="D60" s="20" t="str">
        <f t="array" ref="D60">IF(SUM(IF(A60=Answers!$A$9:$A$235,1,0)*IF(C60=Answers!$C$9:$C$235,1,0))=1,"Yes","")</f>
        <v/>
      </c>
      <c r="E60" s="7"/>
      <c r="F60" s="7"/>
      <c r="G60" s="7"/>
      <c r="H60" s="7"/>
      <c r="I60" s="7"/>
    </row>
    <row r="61" spans="1:9" ht="17">
      <c r="A61" s="24" t="s">
        <v>114</v>
      </c>
      <c r="B61" s="12">
        <v>24110413</v>
      </c>
      <c r="C61" s="13"/>
      <c r="D61" s="20" t="str">
        <f t="array" ref="D61">IF(SUM(IF(A61=Answers!$A$9:$A$235,1,0)*IF(C61=Answers!$C$9:$C$235,1,0))=1,"Yes","")</f>
        <v/>
      </c>
      <c r="E61" s="7"/>
      <c r="F61" s="7"/>
      <c r="G61" s="7"/>
      <c r="H61" s="7"/>
      <c r="I61" s="7"/>
    </row>
    <row r="62" spans="1:9" ht="17">
      <c r="A62" s="24" t="s">
        <v>135</v>
      </c>
      <c r="B62" s="12">
        <v>23812861</v>
      </c>
      <c r="C62" s="13"/>
      <c r="D62" s="20" t="str">
        <f t="array" ref="D62">IF(SUM(IF(A62=Answers!$A$9:$A$235,1,0)*IF(C62=Answers!$C$9:$C$235,1,0))=1,"Yes","")</f>
        <v/>
      </c>
      <c r="E62" s="7"/>
      <c r="F62" s="7"/>
      <c r="G62" s="7"/>
      <c r="H62" s="7"/>
      <c r="I62" s="7"/>
    </row>
    <row r="63" spans="1:9" ht="17">
      <c r="A63" s="24" t="s">
        <v>99</v>
      </c>
      <c r="B63" s="12">
        <v>21404986</v>
      </c>
      <c r="C63" s="13"/>
      <c r="D63" s="20" t="str">
        <f t="array" ref="D63">IF(SUM(IF(A63=Answers!$A$9:$A$235,1,0)*IF(C63=Answers!$C$9:$C$235,1,0))=1,"Yes","")</f>
        <v/>
      </c>
      <c r="E63" s="7"/>
      <c r="F63" s="7"/>
      <c r="G63" s="7"/>
      <c r="H63" s="7"/>
      <c r="I63" s="7"/>
    </row>
    <row r="64" spans="1:9" ht="17">
      <c r="A64" s="24" t="s">
        <v>118</v>
      </c>
      <c r="B64" s="12">
        <v>20843247</v>
      </c>
      <c r="C64" s="13"/>
      <c r="D64" s="20" t="str">
        <f t="array" ref="D64">IF(SUM(IF(A64=Answers!$A$9:$A$235,1,0)*IF(C64=Answers!$C$9:$C$235,1,0))=1,"Yes","")</f>
        <v/>
      </c>
      <c r="E64" s="7"/>
      <c r="F64" s="7"/>
      <c r="G64" s="7"/>
      <c r="H64" s="7"/>
      <c r="I64" s="7"/>
    </row>
    <row r="65" spans="1:9" ht="17">
      <c r="A65" s="24" t="s">
        <v>105</v>
      </c>
      <c r="B65" s="12">
        <v>20189289</v>
      </c>
      <c r="C65" s="13"/>
      <c r="D65" s="20" t="str">
        <f t="array" ref="D65">IF(SUM(IF(A65=Answers!$A$9:$A$235,1,0)*IF(C65=Answers!$C$9:$C$235,1,0))=1,"Yes","")</f>
        <v/>
      </c>
      <c r="E65" s="7"/>
      <c r="F65" s="7"/>
      <c r="G65" s="7"/>
      <c r="H65" s="7"/>
      <c r="I65" s="7"/>
    </row>
    <row r="66" spans="1:9" ht="17">
      <c r="A66" s="24" t="s">
        <v>41</v>
      </c>
      <c r="B66" s="12">
        <v>19248782</v>
      </c>
      <c r="C66" s="13"/>
      <c r="D66" s="20" t="str">
        <f t="array" ref="D66">IF(SUM(IF(A66=Answers!$A$9:$A$235,1,0)*IF(C66=Answers!$C$9:$C$235,1,0))=1,"Yes","")</f>
        <v/>
      </c>
      <c r="E66" s="7"/>
      <c r="F66" s="7"/>
      <c r="G66" s="7"/>
      <c r="H66" s="7"/>
      <c r="I66" s="7"/>
    </row>
    <row r="67" spans="1:9" ht="17">
      <c r="A67" s="24" t="s">
        <v>19</v>
      </c>
      <c r="B67" s="12">
        <v>19100718</v>
      </c>
      <c r="C67" s="13"/>
      <c r="D67" s="20" t="str">
        <f t="array" ref="D67">IF(SUM(IF(A67=Answers!$A$9:$A$235,1,0)*IF(C67=Answers!$C$9:$C$235,1,0))=1,"Yes","")</f>
        <v/>
      </c>
      <c r="E67" s="7"/>
      <c r="F67" s="7"/>
      <c r="G67" s="7"/>
      <c r="H67" s="7"/>
      <c r="I67" s="7"/>
    </row>
    <row r="68" spans="1:9" ht="17">
      <c r="A68" s="24" t="s">
        <v>166</v>
      </c>
      <c r="B68" s="12">
        <v>19078629</v>
      </c>
      <c r="C68" s="13"/>
      <c r="D68" s="20" t="str">
        <f t="array" ref="D68">IF(SUM(IF(A68=Answers!$A$9:$A$235,1,0)*IF(C68=Answers!$C$9:$C$235,1,0))=1,"Yes","")</f>
        <v/>
      </c>
      <c r="E68" s="7"/>
      <c r="F68" s="7"/>
      <c r="G68" s="7"/>
      <c r="H68" s="7"/>
      <c r="I68" s="7"/>
    </row>
    <row r="69" spans="1:9" ht="17">
      <c r="A69" s="24" t="s">
        <v>53</v>
      </c>
      <c r="B69" s="12">
        <v>18755108</v>
      </c>
      <c r="C69" s="13"/>
      <c r="D69" s="20" t="str">
        <f t="array" ref="D69">IF(SUM(IF(A69=Answers!$A$9:$A$235,1,0)*IF(C69=Answers!$C$9:$C$235,1,0))=1,"Yes","")</f>
        <v/>
      </c>
      <c r="E69" s="7"/>
      <c r="F69" s="7"/>
      <c r="G69" s="7"/>
      <c r="H69" s="7"/>
      <c r="I69" s="7"/>
    </row>
    <row r="70" spans="1:9" ht="17">
      <c r="A70" s="24" t="s">
        <v>108</v>
      </c>
      <c r="B70" s="12">
        <v>18329866</v>
      </c>
      <c r="C70" s="13"/>
      <c r="D70" s="20" t="str">
        <f t="array" ref="D70">IF(SUM(IF(A70=Answers!$A$9:$A$235,1,0)*IF(C70=Answers!$C$9:$C$235,1,0))=1,"Yes","")</f>
        <v/>
      </c>
      <c r="E70" s="7"/>
      <c r="F70" s="7"/>
      <c r="G70" s="7"/>
      <c r="H70" s="7"/>
      <c r="I70" s="7"/>
    </row>
    <row r="71" spans="1:9" ht="17">
      <c r="A71" s="24" t="s">
        <v>73</v>
      </c>
      <c r="B71" s="12">
        <v>17882519</v>
      </c>
      <c r="C71" s="13"/>
      <c r="D71" s="20" t="str">
        <f t="array" ref="D71">IF(SUM(IF(A71=Answers!$A$9:$A$235,1,0)*IF(C71=Answers!$C$9:$C$235,1,0))=1,"Yes","")</f>
        <v/>
      </c>
      <c r="E71" s="7"/>
      <c r="F71" s="7"/>
      <c r="G71" s="7"/>
      <c r="H71" s="7"/>
      <c r="I71" s="7"/>
    </row>
    <row r="72" spans="1:9" ht="17">
      <c r="A72" s="24" t="s">
        <v>28</v>
      </c>
      <c r="B72" s="12">
        <v>17616823</v>
      </c>
      <c r="C72" s="13"/>
      <c r="D72" s="20" t="str">
        <f t="array" ref="D72">IF(SUM(IF(A72=Answers!$A$9:$A$235,1,0)*IF(C72=Answers!$C$9:$C$235,1,0))=1,"Yes","")</f>
        <v/>
      </c>
      <c r="E72" s="7"/>
      <c r="F72" s="7"/>
      <c r="G72" s="7"/>
      <c r="H72" s="7"/>
      <c r="I72" s="7"/>
    </row>
    <row r="73" spans="1:9" ht="17">
      <c r="A73" s="24" t="s">
        <v>164</v>
      </c>
      <c r="B73" s="12">
        <v>17456890</v>
      </c>
      <c r="C73" s="13"/>
      <c r="D73" s="20" t="str">
        <f t="array" ref="D73">IF(SUM(IF(A73=Answers!$A$9:$A$235,1,0)*IF(C73=Answers!$C$9:$C$235,1,0))=1,"Yes","")</f>
        <v/>
      </c>
      <c r="E73" s="7"/>
      <c r="F73" s="7"/>
      <c r="G73" s="7"/>
      <c r="H73" s="7"/>
      <c r="I73" s="7"/>
    </row>
    <row r="74" spans="1:9" ht="17">
      <c r="A74" s="24" t="s">
        <v>25</v>
      </c>
      <c r="B74" s="12">
        <v>17131422</v>
      </c>
      <c r="C74" s="13"/>
      <c r="D74" s="20" t="str">
        <f t="array" ref="D74">IF(SUM(IF(A74=Answers!$A$9:$A$235,1,0)*IF(C74=Answers!$C$9:$C$235,1,0))=1,"Yes","")</f>
        <v/>
      </c>
      <c r="E74" s="7"/>
      <c r="F74" s="7"/>
      <c r="G74" s="7"/>
      <c r="H74" s="7"/>
      <c r="I74" s="7"/>
    </row>
    <row r="75" spans="1:9" ht="17">
      <c r="A75" s="24" t="s">
        <v>78</v>
      </c>
      <c r="B75" s="12">
        <v>16697987</v>
      </c>
      <c r="C75" s="13"/>
      <c r="D75" s="20" t="str">
        <f t="array" ref="D75">IF(SUM(IF(A75=Answers!$A$9:$A$235,1,0)*IF(C75=Answers!$C$9:$C$235,1,0))=1,"Yes","")</f>
        <v/>
      </c>
      <c r="E75" s="7"/>
      <c r="F75" s="7"/>
      <c r="G75" s="7"/>
      <c r="H75" s="7"/>
      <c r="I75" s="7"/>
    </row>
    <row r="76" spans="1:9" ht="17">
      <c r="A76" s="24" t="s">
        <v>163</v>
      </c>
      <c r="B76" s="12">
        <v>16696479</v>
      </c>
      <c r="C76" s="13"/>
      <c r="D76" s="20" t="str">
        <f t="array" ref="D76">IF(SUM(IF(A76=Answers!$A$9:$A$235,1,0)*IF(C76=Answers!$C$9:$C$235,1,0))=1,"Yes","")</f>
        <v/>
      </c>
      <c r="E76" s="7"/>
      <c r="F76" s="7"/>
      <c r="G76" s="7"/>
      <c r="H76" s="7"/>
      <c r="I76" s="7"/>
    </row>
    <row r="77" spans="1:9" ht="17">
      <c r="A77" s="24" t="s">
        <v>126</v>
      </c>
      <c r="B77" s="12">
        <v>16376161</v>
      </c>
      <c r="C77" s="13"/>
      <c r="D77" s="20" t="str">
        <f t="array" ref="D77">IF(SUM(IF(A77=Answers!$A$9:$A$235,1,0)*IF(C77=Answers!$C$9:$C$235,1,0))=1,"Yes","")</f>
        <v/>
      </c>
      <c r="E77" s="7"/>
      <c r="F77" s="7"/>
      <c r="G77" s="7"/>
      <c r="H77" s="7"/>
      <c r="I77" s="7"/>
    </row>
    <row r="78" spans="1:9" ht="17">
      <c r="A78" s="24" t="s">
        <v>91</v>
      </c>
      <c r="B78" s="12">
        <v>15846666</v>
      </c>
      <c r="C78" s="13"/>
      <c r="D78" s="20" t="str">
        <f t="array" ref="D78">IF(SUM(IF(A78=Answers!$A$9:$A$235,1,0)*IF(C78=Answers!$C$9:$C$235,1,0))=1,"Yes","")</f>
        <v/>
      </c>
      <c r="E78" s="7"/>
      <c r="F78" s="7"/>
      <c r="G78" s="7"/>
      <c r="H78" s="7"/>
      <c r="I78" s="7"/>
    </row>
    <row r="79" spans="1:9" ht="17">
      <c r="A79" s="24" t="s">
        <v>162</v>
      </c>
      <c r="B79" s="12">
        <v>14841813</v>
      </c>
      <c r="C79" s="13"/>
      <c r="D79" s="20" t="str">
        <f t="array" ref="D79">IF(SUM(IF(A79=Answers!$A$9:$A$235,1,0)*IF(C79=Answers!$C$9:$C$235,1,0))=1,"Yes","")</f>
        <v/>
      </c>
      <c r="E79" s="7"/>
      <c r="F79" s="7"/>
      <c r="G79" s="7"/>
      <c r="H79" s="7"/>
      <c r="I79" s="7"/>
    </row>
    <row r="80" spans="1:9" ht="17">
      <c r="A80" s="24" t="s">
        <v>77</v>
      </c>
      <c r="B80" s="12">
        <v>13095550</v>
      </c>
      <c r="C80" s="13"/>
      <c r="D80" s="20" t="str">
        <f t="array" ref="D80">IF(SUM(IF(A80=Answers!$A$9:$A$235,1,0)*IF(C80=Answers!$C$9:$C$235,1,0))=1,"Yes","")</f>
        <v/>
      </c>
      <c r="E80" s="7"/>
      <c r="F80" s="7"/>
      <c r="G80" s="7"/>
      <c r="H80" s="7"/>
      <c r="I80" s="7"/>
    </row>
    <row r="81" spans="1:9" ht="17">
      <c r="A81" s="24" t="s">
        <v>140</v>
      </c>
      <c r="B81" s="12">
        <v>12919074</v>
      </c>
      <c r="C81" s="13"/>
      <c r="D81" s="20" t="str">
        <f t="array" ref="D81">IF(SUM(IF(A81=Answers!$A$9:$A$235,1,0)*IF(C81=Answers!$C$9:$C$235,1,0))=1,"Yes","")</f>
        <v/>
      </c>
      <c r="E81" s="7"/>
      <c r="F81" s="7"/>
      <c r="G81" s="7"/>
      <c r="H81" s="7"/>
      <c r="I81" s="7"/>
    </row>
    <row r="82" spans="1:9" ht="17">
      <c r="A82" s="24" t="s">
        <v>151</v>
      </c>
      <c r="B82" s="12">
        <v>12090168</v>
      </c>
      <c r="C82" s="13"/>
      <c r="D82" s="20" t="str">
        <f t="array" ref="D82">IF(SUM(IF(A82=Answers!$A$9:$A$235,1,0)*IF(C82=Answers!$C$9:$C$235,1,0))=1,"Yes","")</f>
        <v/>
      </c>
      <c r="E82" s="7"/>
      <c r="F82" s="7"/>
      <c r="G82" s="7"/>
      <c r="H82" s="7"/>
      <c r="I82" s="7"/>
    </row>
    <row r="83" spans="1:9" ht="17">
      <c r="A83" s="24" t="s">
        <v>178</v>
      </c>
      <c r="B83" s="12">
        <v>11853218</v>
      </c>
      <c r="C83" s="13"/>
      <c r="D83" s="20" t="str">
        <f t="array" ref="D83">IF(SUM(IF(A83=Answers!$A$9:$A$235,1,0)*IF(C83=Answers!$C$9:$C$235,1,0))=1,"Yes","")</f>
        <v/>
      </c>
      <c r="E83" s="7"/>
      <c r="F83" s="7"/>
      <c r="G83" s="7"/>
      <c r="H83" s="7"/>
      <c r="I83" s="7"/>
    </row>
    <row r="84" spans="1:9" ht="17">
      <c r="A84" s="24" t="s">
        <v>109</v>
      </c>
      <c r="B84" s="12">
        <v>11806826</v>
      </c>
      <c r="C84" s="13"/>
      <c r="D84" s="20" t="str">
        <f t="array" ref="D84">IF(SUM(IF(A84=Answers!$A$9:$A$235,1,0)*IF(C84=Answers!$C$9:$C$235,1,0))=1,"Yes","")</f>
        <v/>
      </c>
      <c r="E84" s="7"/>
      <c r="F84" s="7"/>
      <c r="G84" s="7"/>
      <c r="H84" s="7"/>
      <c r="I84" s="7"/>
    </row>
    <row r="85" spans="1:9" ht="17">
      <c r="A85" s="24" t="s">
        <v>65</v>
      </c>
      <c r="B85" s="12">
        <v>11657564</v>
      </c>
      <c r="C85" s="13"/>
      <c r="D85" s="20" t="str">
        <f t="array" ref="D85">IF(SUM(IF(A85=Answers!$A$9:$A$235,1,0)*IF(C85=Answers!$C$9:$C$235,1,0))=1,"Yes","")</f>
        <v/>
      </c>
      <c r="E85" s="7"/>
      <c r="F85" s="7"/>
      <c r="G85" s="7"/>
      <c r="H85" s="7"/>
      <c r="I85" s="7"/>
    </row>
    <row r="86" spans="1:9" ht="17">
      <c r="A86" s="24" t="s">
        <v>23</v>
      </c>
      <c r="B86" s="12">
        <v>11584977</v>
      </c>
      <c r="C86" s="13"/>
      <c r="D86" s="20" t="str">
        <f t="array" ref="D86">IF(SUM(IF(A86=Answers!$A$9:$A$235,1,0)*IF(C86=Answers!$C$9:$C$235,1,0))=1,"Yes","")</f>
        <v/>
      </c>
      <c r="E86" s="7"/>
      <c r="F86" s="7"/>
      <c r="G86" s="7"/>
      <c r="H86" s="7"/>
      <c r="I86" s="7"/>
    </row>
    <row r="87" spans="1:9" ht="17">
      <c r="A87" s="24" t="s">
        <v>103</v>
      </c>
      <c r="B87" s="12">
        <v>11389143</v>
      </c>
      <c r="C87" s="13"/>
      <c r="D87" s="20" t="str">
        <f t="array" ref="D87">IF(SUM(IF(A87=Answers!$A$9:$A$235,1,0)*IF(C87=Answers!$C$9:$C$235,1,0))=1,"Yes","")</f>
        <v/>
      </c>
      <c r="E87" s="7"/>
      <c r="F87" s="7"/>
      <c r="G87" s="7"/>
      <c r="H87" s="7"/>
      <c r="I87" s="7"/>
    </row>
    <row r="88" spans="1:9" ht="17">
      <c r="A88" s="24" t="s">
        <v>88</v>
      </c>
      <c r="B88" s="12">
        <v>11327235</v>
      </c>
      <c r="C88" s="13"/>
      <c r="D88" s="20" t="str">
        <f t="array" ref="D88">IF(SUM(IF(A88=Answers!$A$9:$A$235,1,0)*IF(C88=Answers!$C$9:$C$235,1,0))=1,"Yes","")</f>
        <v/>
      </c>
      <c r="E88" s="7"/>
      <c r="F88" s="7"/>
      <c r="G88" s="7"/>
      <c r="H88" s="7"/>
      <c r="I88" s="7"/>
    </row>
    <row r="89" spans="1:9" ht="17">
      <c r="A89" s="24" t="s">
        <v>112</v>
      </c>
      <c r="B89" s="12">
        <v>11181121</v>
      </c>
      <c r="C89" s="13"/>
      <c r="D89" s="20" t="str">
        <f t="array" ref="D89">IF(SUM(IF(A89=Answers!$A$9:$A$235,1,0)*IF(C89=Answers!$C$9:$C$235,1,0))=1,"Yes","")</f>
        <v/>
      </c>
      <c r="E89" s="7"/>
      <c r="F89" s="7"/>
      <c r="G89" s="7"/>
      <c r="H89" s="7"/>
      <c r="I89" s="7"/>
    </row>
    <row r="90" spans="1:9" ht="17">
      <c r="A90" s="24" t="s">
        <v>45</v>
      </c>
      <c r="B90" s="12">
        <v>10837562</v>
      </c>
      <c r="C90" s="13"/>
      <c r="D90" s="20" t="str">
        <f t="array" ref="D90">IF(SUM(IF(A90=Answers!$A$9:$A$235,1,0)*IF(C90=Answers!$C$9:$C$235,1,0))=1,"Yes","")</f>
        <v/>
      </c>
      <c r="E90" s="7"/>
      <c r="F90" s="7"/>
      <c r="G90" s="7"/>
      <c r="H90" s="7"/>
      <c r="I90" s="7"/>
    </row>
    <row r="91" spans="1:9" ht="17">
      <c r="A91" s="24" t="s">
        <v>54</v>
      </c>
      <c r="B91" s="12">
        <v>10707177</v>
      </c>
      <c r="C91" s="13"/>
      <c r="D91" s="20" t="str">
        <f t="array" ref="D91">IF(SUM(IF(A91=Answers!$A$9:$A$235,1,0)*IF(C91=Answers!$C$9:$C$235,1,0))=1,"Yes","")</f>
        <v/>
      </c>
      <c r="E91" s="7"/>
      <c r="F91" s="7"/>
      <c r="G91" s="7"/>
      <c r="H91" s="7"/>
      <c r="I91" s="7"/>
    </row>
    <row r="92" spans="1:9" ht="17">
      <c r="A92" s="24" t="s">
        <v>80</v>
      </c>
      <c r="B92" s="12">
        <v>10427500</v>
      </c>
      <c r="C92" s="13"/>
      <c r="D92" s="20" t="str">
        <f t="array" ref="D92">IF(SUM(IF(A92=Answers!$A$9:$A$235,1,0)*IF(C92=Answers!$C$9:$C$235,1,0))=1,"Yes","")</f>
        <v/>
      </c>
      <c r="E92" s="7"/>
      <c r="F92" s="7"/>
      <c r="G92" s="7"/>
      <c r="H92" s="7"/>
      <c r="I92" s="7"/>
    </row>
    <row r="93" spans="1:9" ht="17">
      <c r="A93" s="24" t="s">
        <v>31</v>
      </c>
      <c r="B93" s="12">
        <v>10199336</v>
      </c>
      <c r="C93" s="13"/>
      <c r="D93" s="20" t="str">
        <f t="array" ref="D93">IF(SUM(IF(A93=Answers!$A$9:$A$235,1,0)*IF(C93=Answers!$C$9:$C$235,1,0))=1,"Yes","")</f>
        <v/>
      </c>
      <c r="E93" s="7"/>
      <c r="F93" s="7"/>
      <c r="G93" s="7"/>
      <c r="H93" s="7"/>
      <c r="I93" s="7"/>
    </row>
    <row r="94" spans="1:9" ht="17">
      <c r="A94" s="24" t="s">
        <v>125</v>
      </c>
      <c r="B94" s="12">
        <v>10193504</v>
      </c>
      <c r="C94" s="13"/>
      <c r="D94" s="20" t="str">
        <f t="array" ref="D94">IF(SUM(IF(A94=Answers!$A$9:$A$235,1,0)*IF(C94=Answers!$C$9:$C$235,1,0))=1,"Yes","")</f>
        <v/>
      </c>
      <c r="E94" s="7"/>
      <c r="F94" s="7"/>
      <c r="G94" s="7"/>
      <c r="H94" s="7"/>
      <c r="I94" s="7"/>
    </row>
    <row r="95" spans="1:9" ht="17">
      <c r="A95" s="24" t="s">
        <v>69</v>
      </c>
      <c r="B95" s="12">
        <v>10130533</v>
      </c>
      <c r="C95" s="13"/>
      <c r="D95" s="20" t="str">
        <f t="array" ref="D95">IF(SUM(IF(A95=Answers!$A$9:$A$235,1,0)*IF(C95=Answers!$C$9:$C$235,1,0))=1,"Yes","")</f>
        <v/>
      </c>
      <c r="E95" s="7"/>
      <c r="F95" s="7"/>
      <c r="G95" s="7"/>
      <c r="H95" s="7"/>
      <c r="I95" s="7"/>
    </row>
    <row r="96" spans="1:9" ht="17">
      <c r="A96" s="24" t="s">
        <v>29</v>
      </c>
      <c r="B96" s="12">
        <v>10093401</v>
      </c>
      <c r="C96" s="13"/>
      <c r="D96" s="20" t="str">
        <f t="array" ref="D96">IF(SUM(IF(A96=Answers!$A$9:$A$235,1,0)*IF(C96=Answers!$C$9:$C$235,1,0))=1,"Yes","")</f>
        <v/>
      </c>
      <c r="E96" s="7"/>
      <c r="F96" s="7"/>
      <c r="G96" s="7"/>
      <c r="H96" s="7"/>
      <c r="I96" s="7"/>
    </row>
    <row r="97" spans="1:9" ht="17">
      <c r="A97" s="24" t="s">
        <v>70</v>
      </c>
      <c r="B97" s="12">
        <v>9889121</v>
      </c>
      <c r="C97" s="13"/>
      <c r="D97" s="20" t="str">
        <f t="array" ref="D97">IF(SUM(IF(A97=Answers!$A$9:$A$235,1,0)*IF(C97=Answers!$C$9:$C$235,1,0))=1,"Yes","")</f>
        <v/>
      </c>
      <c r="E97" s="7"/>
      <c r="F97" s="7"/>
      <c r="G97" s="7"/>
      <c r="H97" s="7"/>
      <c r="I97" s="7"/>
    </row>
    <row r="98" spans="1:9" ht="34">
      <c r="A98" s="24" t="s">
        <v>224</v>
      </c>
      <c r="B98" s="12">
        <v>9878903</v>
      </c>
      <c r="C98" s="13"/>
      <c r="D98" s="20" t="str">
        <f t="array" ref="D98">IF(SUM(IF(A98=Answers!$A$9:$A$235,1,0)*IF(C98=Answers!$C$9:$C$235,1,0))=1,"Yes","")</f>
        <v/>
      </c>
      <c r="E98" s="7"/>
      <c r="F98" s="7"/>
      <c r="G98" s="7"/>
      <c r="H98" s="7"/>
      <c r="I98" s="7"/>
    </row>
    <row r="99" spans="1:9" ht="17">
      <c r="A99" s="24" t="s">
        <v>74</v>
      </c>
      <c r="B99" s="12">
        <v>9662523</v>
      </c>
      <c r="C99" s="13"/>
      <c r="D99" s="20" t="str">
        <f t="array" ref="D99">IF(SUM(IF(A99=Answers!$A$9:$A$235,1,0)*IF(C99=Answers!$C$9:$C$235,1,0))=1,"Yes","")</f>
        <v/>
      </c>
      <c r="E99" s="7"/>
      <c r="F99" s="7"/>
      <c r="G99" s="7"/>
      <c r="H99" s="7"/>
      <c r="I99" s="7"/>
    </row>
    <row r="100" spans="1:9" ht="17">
      <c r="A100" s="24" t="s">
        <v>75</v>
      </c>
      <c r="B100" s="12">
        <v>9515811</v>
      </c>
      <c r="C100" s="13"/>
      <c r="D100" s="20" t="str">
        <f t="array" ref="D100">IF(SUM(IF(A100=Answers!$A$9:$A$235,1,0)*IF(C100=Answers!$C$9:$C$235,1,0))=1,"Yes","")</f>
        <v/>
      </c>
      <c r="E100" s="7"/>
      <c r="F100" s="7"/>
      <c r="G100" s="7"/>
      <c r="H100" s="7"/>
      <c r="I100" s="7"/>
    </row>
    <row r="101" spans="1:9" ht="17">
      <c r="A101" s="24" t="s">
        <v>26</v>
      </c>
      <c r="B101" s="12">
        <v>9449602</v>
      </c>
      <c r="C101" s="13"/>
      <c r="D101" s="20" t="str">
        <f t="array" ref="D101">IF(SUM(IF(A101=Answers!$A$9:$A$235,1,0)*IF(C101=Answers!$C$9:$C$235,1,0))=1,"Yes","")</f>
        <v/>
      </c>
      <c r="E101" s="7"/>
      <c r="F101" s="7"/>
      <c r="G101" s="7"/>
      <c r="H101" s="7"/>
      <c r="I101" s="7"/>
    </row>
    <row r="102" spans="1:9" ht="17">
      <c r="A102" s="24" t="s">
        <v>42</v>
      </c>
      <c r="B102" s="12">
        <v>9197590</v>
      </c>
      <c r="C102" s="13"/>
      <c r="D102" s="20" t="str">
        <f t="array" ref="D102">IF(SUM(IF(A102=Answers!$A$9:$A$235,1,0)*IF(C102=Answers!$C$9:$C$235,1,0))=1,"Yes","")</f>
        <v/>
      </c>
      <c r="E102" s="7"/>
      <c r="F102" s="7"/>
      <c r="G102" s="7"/>
      <c r="H102" s="7"/>
      <c r="I102" s="7"/>
    </row>
    <row r="103" spans="1:9" ht="17">
      <c r="A103" s="24" t="s">
        <v>44</v>
      </c>
      <c r="B103" s="12">
        <v>9001628</v>
      </c>
      <c r="C103" s="13"/>
      <c r="D103" s="20" t="str">
        <f t="array" ref="D103">IF(SUM(IF(A103=Answers!$A$9:$A$235,1,0)*IF(C103=Answers!$C$9:$C$235,1,0))=1,"Yes","")</f>
        <v/>
      </c>
      <c r="E103" s="7"/>
      <c r="F103" s="7"/>
      <c r="G103" s="7"/>
      <c r="H103" s="7"/>
      <c r="I103" s="7"/>
    </row>
    <row r="104" spans="1:9" ht="17">
      <c r="A104" s="24" t="s">
        <v>204</v>
      </c>
      <c r="B104" s="12">
        <v>8930081</v>
      </c>
      <c r="C104" s="13"/>
      <c r="D104" s="20" t="str">
        <f t="array" ref="D104">IF(SUM(IF(A104=Answers!$A$9:$A$235,1,0)*IF(C104=Answers!$C$9:$C$235,1,0))=1,"Yes","")</f>
        <v/>
      </c>
      <c r="E104" s="7"/>
      <c r="F104" s="7"/>
      <c r="G104" s="7"/>
      <c r="H104" s="7"/>
      <c r="I104" s="7"/>
    </row>
    <row r="105" spans="1:9" ht="17">
      <c r="A105" s="24" t="s">
        <v>51</v>
      </c>
      <c r="B105" s="12">
        <v>8740460</v>
      </c>
      <c r="C105" s="13"/>
      <c r="D105" s="20" t="str">
        <f t="array" ref="D105">IF(SUM(IF(A105=Answers!$A$9:$A$235,1,0)*IF(C105=Answers!$C$9:$C$235,1,0))=1,"Yes","")</f>
        <v/>
      </c>
      <c r="E105" s="7"/>
      <c r="F105" s="7"/>
      <c r="G105" s="7"/>
      <c r="H105" s="7"/>
      <c r="I105" s="7"/>
    </row>
    <row r="106" spans="1:9" ht="17">
      <c r="A106" s="24" t="s">
        <v>32</v>
      </c>
      <c r="B106" s="12">
        <v>8648693</v>
      </c>
      <c r="C106" s="13"/>
      <c r="D106" s="20" t="str">
        <f t="array" ref="D106">IF(SUM(IF(A106=Answers!$A$9:$A$235,1,0)*IF(C106=Answers!$C$9:$C$235,1,0))=1,"Yes","")</f>
        <v/>
      </c>
      <c r="E106" s="7"/>
      <c r="F106" s="7"/>
      <c r="G106" s="7"/>
      <c r="H106" s="7"/>
      <c r="I106" s="7"/>
    </row>
    <row r="107" spans="1:9" ht="17">
      <c r="A107" s="24" t="s">
        <v>138</v>
      </c>
      <c r="B107" s="12">
        <v>8258842</v>
      </c>
      <c r="C107" s="13"/>
      <c r="D107" s="20" t="str">
        <f t="array" ref="D107">IF(SUM(IF(A107=Answers!$A$9:$A$235,1,0)*IF(C107=Answers!$C$9:$C$235,1,0))=1,"Yes","")</f>
        <v/>
      </c>
      <c r="E107" s="7"/>
      <c r="F107" s="7"/>
      <c r="G107" s="7"/>
      <c r="H107" s="7"/>
      <c r="I107" s="7"/>
    </row>
    <row r="108" spans="1:9" ht="17">
      <c r="A108" s="24" t="s">
        <v>120</v>
      </c>
      <c r="B108" s="12">
        <v>7960641</v>
      </c>
      <c r="C108" s="13"/>
      <c r="D108" s="20" t="str">
        <f t="array" ref="D108">IF(SUM(IF(A108=Answers!$A$9:$A$235,1,0)*IF(C108=Answers!$C$9:$C$235,1,0))=1,"Yes","")</f>
        <v/>
      </c>
      <c r="E108" s="7"/>
      <c r="F108" s="7"/>
      <c r="G108" s="7"/>
      <c r="H108" s="7"/>
      <c r="I108" s="7"/>
    </row>
    <row r="109" spans="1:9" ht="17">
      <c r="A109" s="24" t="s">
        <v>106</v>
      </c>
      <c r="B109" s="12">
        <v>7491257</v>
      </c>
      <c r="C109" s="13"/>
      <c r="D109" s="20" t="str">
        <f t="array" ref="D109">IF(SUM(IF(A109=Answers!$A$9:$A$235,1,0)*IF(C109=Answers!$C$9:$C$235,1,0))=1,"Yes","")</f>
        <v/>
      </c>
      <c r="E109" s="7"/>
      <c r="F109" s="7"/>
      <c r="G109" s="7"/>
      <c r="H109" s="7"/>
      <c r="I109" s="7"/>
    </row>
    <row r="110" spans="1:9" ht="17">
      <c r="A110" s="24" t="s">
        <v>188</v>
      </c>
      <c r="B110" s="12">
        <v>7265262</v>
      </c>
      <c r="C110" s="13"/>
      <c r="D110" s="20" t="str">
        <f t="array" ref="D110">IF(SUM(IF(A110=Answers!$A$9:$A$235,1,0)*IF(C110=Answers!$C$9:$C$235,1,0))=1,"Yes","")</f>
        <v/>
      </c>
      <c r="E110" s="7"/>
      <c r="F110" s="7"/>
      <c r="G110" s="7"/>
      <c r="H110" s="7"/>
      <c r="I110" s="7"/>
    </row>
    <row r="111" spans="1:9" ht="17">
      <c r="A111" s="24" t="s">
        <v>117</v>
      </c>
      <c r="B111" s="12">
        <v>7124097</v>
      </c>
      <c r="C111" s="13"/>
      <c r="D111" s="20" t="str">
        <f t="array" ref="D111">IF(SUM(IF(A111=Answers!$A$9:$A$235,1,0)*IF(C111=Answers!$C$9:$C$235,1,0))=1,"Yes","")</f>
        <v/>
      </c>
      <c r="E111" s="7"/>
      <c r="F111" s="7"/>
      <c r="G111" s="7"/>
      <c r="H111" s="7"/>
      <c r="I111" s="7"/>
    </row>
    <row r="112" spans="1:9" ht="17">
      <c r="A112" s="24" t="s">
        <v>82</v>
      </c>
      <c r="B112" s="12">
        <v>6952943</v>
      </c>
      <c r="C112" s="13"/>
      <c r="D112" s="20" t="str">
        <f t="array" ref="D112">IF(SUM(IF(A112=Answers!$A$9:$A$235,1,0)*IF(C112=Answers!$C$9:$C$235,1,0))=1,"Yes","")</f>
        <v/>
      </c>
      <c r="E112" s="7"/>
      <c r="F112" s="7"/>
      <c r="G112" s="7"/>
      <c r="H112" s="7"/>
      <c r="I112" s="7"/>
    </row>
    <row r="113" spans="1:9" ht="17">
      <c r="A113" s="24" t="s">
        <v>169</v>
      </c>
      <c r="B113" s="12">
        <v>6862224</v>
      </c>
      <c r="C113" s="13"/>
      <c r="D113" s="20" t="str">
        <f t="array" ref="D113">IF(SUM(IF(A113=Answers!$A$9:$A$235,1,0)*IF(C113=Answers!$C$9:$C$235,1,0))=1,"Yes","")</f>
        <v/>
      </c>
      <c r="E113" s="7"/>
      <c r="F113" s="7"/>
      <c r="G113" s="7"/>
      <c r="H113" s="7"/>
      <c r="I113" s="7"/>
    </row>
    <row r="114" spans="1:9" ht="17">
      <c r="A114" s="24" t="s">
        <v>104</v>
      </c>
      <c r="B114" s="12">
        <v>6828121</v>
      </c>
      <c r="C114" s="13"/>
      <c r="D114" s="20" t="str">
        <f t="array" ref="D114">IF(SUM(IF(A114=Answers!$A$9:$A$235,1,0)*IF(C114=Answers!$C$9:$C$235,1,0))=1,"Yes","")</f>
        <v/>
      </c>
      <c r="E114" s="7"/>
      <c r="F114" s="7"/>
      <c r="G114" s="7"/>
      <c r="H114" s="7"/>
      <c r="I114" s="7"/>
    </row>
    <row r="115" spans="1:9" ht="17">
      <c r="A115" s="24" t="s">
        <v>122</v>
      </c>
      <c r="B115" s="12">
        <v>6616977</v>
      </c>
      <c r="C115" s="13"/>
      <c r="D115" s="20" t="str">
        <f t="array" ref="D115">IF(SUM(IF(A115=Answers!$A$9:$A$235,1,0)*IF(C115=Answers!$C$9:$C$235,1,0))=1,"Yes","")</f>
        <v/>
      </c>
      <c r="E115" s="7"/>
      <c r="F115" s="7"/>
      <c r="G115" s="7"/>
      <c r="H115" s="7"/>
      <c r="I115" s="7"/>
    </row>
    <row r="116" spans="1:9" ht="17">
      <c r="A116" s="24" t="s">
        <v>94</v>
      </c>
      <c r="B116" s="12">
        <v>6513579</v>
      </c>
      <c r="C116" s="13"/>
      <c r="D116" s="20" t="str">
        <f t="array" ref="D116">IF(SUM(IF(A116=Answers!$A$9:$A$235,1,0)*IF(C116=Answers!$C$9:$C$235,1,0))=1,"Yes","")</f>
        <v/>
      </c>
      <c r="E116" s="7"/>
      <c r="F116" s="7"/>
      <c r="G116" s="7"/>
      <c r="H116" s="7"/>
      <c r="I116" s="7"/>
    </row>
    <row r="117" spans="1:9" ht="17">
      <c r="A117" s="24" t="s">
        <v>86</v>
      </c>
      <c r="B117" s="12">
        <v>6483178</v>
      </c>
      <c r="C117" s="13"/>
      <c r="D117" s="20" t="str">
        <f t="array" ref="D117">IF(SUM(IF(A117=Answers!$A$9:$A$235,1,0)*IF(C117=Answers!$C$9:$C$235,1,0))=1,"Yes","")</f>
        <v/>
      </c>
      <c r="E117" s="7"/>
      <c r="F117" s="7"/>
      <c r="G117" s="7"/>
      <c r="H117" s="7"/>
      <c r="I117" s="7"/>
    </row>
    <row r="118" spans="1:9" ht="17">
      <c r="A118" s="24" t="s">
        <v>241</v>
      </c>
      <c r="B118" s="12">
        <v>6031200</v>
      </c>
      <c r="C118" s="13"/>
      <c r="D118" s="20" t="str">
        <f t="array" ref="D118">IF(SUM(IF(A118=Answers!$A$9:$A$235,1,0)*IF(C118=Answers!$C$9:$C$235,1,0))=1,"Yes","")</f>
        <v/>
      </c>
      <c r="E118" s="7"/>
      <c r="F118" s="7"/>
      <c r="G118" s="7"/>
      <c r="H118" s="7"/>
      <c r="I118" s="7"/>
    </row>
    <row r="119" spans="1:9" ht="17">
      <c r="A119" s="24" t="s">
        <v>30</v>
      </c>
      <c r="B119" s="12">
        <v>5846018</v>
      </c>
      <c r="C119" s="13"/>
      <c r="D119" s="20" t="str">
        <f t="array" ref="D119">IF(SUM(IF(A119=Answers!$A$9:$A$235,1,0)*IF(C119=Answers!$C$9:$C$235,1,0))=1,"Yes","")</f>
        <v/>
      </c>
      <c r="E119" s="7"/>
      <c r="F119" s="7"/>
      <c r="G119" s="7"/>
      <c r="H119" s="7"/>
      <c r="I119" s="7"/>
    </row>
    <row r="120" spans="1:9" ht="17">
      <c r="A120" s="24" t="s">
        <v>50</v>
      </c>
      <c r="B120" s="12">
        <v>5790332</v>
      </c>
      <c r="C120" s="13"/>
      <c r="D120" s="20" t="str">
        <f t="array" ref="D120">IF(SUM(IF(A120=Answers!$A$9:$A$235,1,0)*IF(C120=Answers!$C$9:$C$235,1,0))=1,"Yes","")</f>
        <v/>
      </c>
      <c r="E120" s="7"/>
      <c r="F120" s="7"/>
      <c r="G120" s="7"/>
      <c r="H120" s="7"/>
      <c r="I120" s="7"/>
    </row>
    <row r="121" spans="1:9" ht="17">
      <c r="A121" s="24" t="s">
        <v>66</v>
      </c>
      <c r="B121" s="12">
        <v>5539940</v>
      </c>
      <c r="C121" s="13"/>
      <c r="D121" s="20" t="str">
        <f t="array" ref="D121">IF(SUM(IF(A121=Answers!$A$9:$A$235,1,0)*IF(C121=Answers!$C$9:$C$235,1,0))=1,"Yes","")</f>
        <v/>
      </c>
      <c r="E121" s="7"/>
      <c r="F121" s="7"/>
      <c r="G121" s="7"/>
      <c r="H121" s="7"/>
      <c r="I121" s="7"/>
    </row>
    <row r="122" spans="1:9" ht="17">
      <c r="A122" s="24" t="s">
        <v>245</v>
      </c>
      <c r="B122" s="12">
        <v>5504079</v>
      </c>
      <c r="C122" s="13"/>
      <c r="D122" s="20" t="str">
        <f t="array" ref="D122">IF(SUM(IF(A122=Answers!$A$9:$A$235,1,0)*IF(C122=Answers!$C$9:$C$235,1,0))=1,"Yes","")</f>
        <v/>
      </c>
      <c r="E122" s="7"/>
      <c r="F122" s="7"/>
      <c r="G122" s="7"/>
      <c r="H122" s="7"/>
      <c r="I122" s="7"/>
    </row>
    <row r="123" spans="1:9" ht="17">
      <c r="A123" s="24" t="s">
        <v>95</v>
      </c>
      <c r="B123" s="12">
        <v>5459404</v>
      </c>
      <c r="C123" s="13"/>
      <c r="D123" s="20" t="str">
        <f t="array" ref="D123">IF(SUM(IF(A123=Answers!$A$9:$A$235,1,0)*IF(C123=Answers!$C$9:$C$235,1,0))=1,"Yes","")</f>
        <v/>
      </c>
      <c r="E123" s="7"/>
      <c r="F123" s="7"/>
      <c r="G123" s="7"/>
      <c r="H123" s="7"/>
      <c r="I123" s="7"/>
    </row>
    <row r="124" spans="1:9" ht="17">
      <c r="A124" s="24" t="s">
        <v>57</v>
      </c>
      <c r="B124" s="12">
        <v>5417258</v>
      </c>
      <c r="C124" s="13"/>
      <c r="D124" s="20" t="str">
        <f t="array" ref="D124">IF(SUM(IF(A124=Answers!$A$9:$A$235,1,0)*IF(C124=Answers!$C$9:$C$235,1,0))=1,"Yes","")</f>
        <v/>
      </c>
      <c r="E124" s="7"/>
      <c r="F124" s="7"/>
      <c r="G124" s="7"/>
      <c r="H124" s="7"/>
      <c r="I124" s="7"/>
    </row>
    <row r="125" spans="1:9" ht="17">
      <c r="A125" s="24" t="s">
        <v>58</v>
      </c>
      <c r="B125" s="12">
        <v>5093172</v>
      </c>
      <c r="C125" s="13"/>
      <c r="D125" s="20" t="str">
        <f t="array" ref="D125">IF(SUM(IF(A125=Answers!$A$9:$A$235,1,0)*IF(C125=Answers!$C$9:$C$235,1,0))=1,"Yes","")</f>
        <v/>
      </c>
      <c r="E125" s="7"/>
      <c r="F125" s="7"/>
      <c r="G125" s="7"/>
      <c r="H125" s="7"/>
      <c r="I125" s="7"/>
    </row>
    <row r="126" spans="1:9" ht="17">
      <c r="A126" s="24" t="s">
        <v>113</v>
      </c>
      <c r="B126" s="12">
        <v>5089715</v>
      </c>
      <c r="C126" s="13"/>
      <c r="D126" s="20" t="str">
        <f t="array" ref="D126">IF(SUM(IF(A126=Answers!$A$9:$A$235,1,0)*IF(C126=Answers!$C$9:$C$235,1,0))=1,"Yes","")</f>
        <v/>
      </c>
      <c r="E126" s="7"/>
      <c r="F126" s="7"/>
      <c r="G126" s="7"/>
      <c r="H126" s="7"/>
      <c r="I126" s="7"/>
    </row>
    <row r="127" spans="1:9" ht="17">
      <c r="A127" s="24" t="s">
        <v>136</v>
      </c>
      <c r="B127" s="12">
        <v>5089275</v>
      </c>
      <c r="C127" s="27"/>
      <c r="D127" s="20" t="str">
        <f t="array" ref="D127">IF(SUM(IF(A127=Answers!$A$9:$A$235,1,0)*IF(C127=Answers!$C$9:$C$235,1,0))=1,"Yes","")</f>
        <v/>
      </c>
      <c r="E127" s="7"/>
      <c r="F127" s="7"/>
      <c r="G127" s="7"/>
      <c r="H127" s="7"/>
      <c r="I127" s="7"/>
    </row>
    <row r="128" spans="1:9" ht="17">
      <c r="A128" s="24" t="s">
        <v>148</v>
      </c>
      <c r="B128" s="12">
        <v>5045496</v>
      </c>
      <c r="C128" s="13"/>
      <c r="D128" s="20" t="str">
        <f t="array" ref="D128">IF(SUM(IF(A128=Answers!$A$9:$A$235,1,0)*IF(C128=Answers!$C$9:$C$235,1,0))=1,"Yes","")</f>
        <v/>
      </c>
      <c r="E128" s="7"/>
      <c r="F128" s="7"/>
      <c r="G128" s="7"/>
      <c r="H128" s="7"/>
      <c r="I128" s="7"/>
    </row>
    <row r="129" spans="1:9" ht="17">
      <c r="A129" s="24" t="s">
        <v>96</v>
      </c>
      <c r="B129" s="12">
        <v>5002100</v>
      </c>
      <c r="C129" s="13"/>
      <c r="D129" s="20" t="str">
        <f t="array" ref="D129">IF(SUM(IF(A129=Answers!$A$9:$A$235,1,0)*IF(C129=Answers!$C$9:$C$235,1,0))=1,"Yes","")</f>
        <v/>
      </c>
      <c r="E129" s="7"/>
      <c r="F129" s="7"/>
      <c r="G129" s="7"/>
      <c r="H129" s="7"/>
      <c r="I129" s="7"/>
    </row>
    <row r="130" spans="1:9" ht="17">
      <c r="A130" s="24" t="s">
        <v>34</v>
      </c>
      <c r="B130" s="12">
        <v>4932505</v>
      </c>
      <c r="C130" s="13"/>
      <c r="D130" s="20" t="str">
        <f t="array" ref="D130">IF(SUM(IF(A130=Answers!$A$9:$A$235,1,0)*IF(C130=Answers!$C$9:$C$235,1,0))=1,"Yes","")</f>
        <v/>
      </c>
      <c r="E130" s="7"/>
      <c r="F130" s="7"/>
      <c r="G130" s="7"/>
      <c r="H130" s="7"/>
      <c r="I130" s="7"/>
    </row>
    <row r="131" spans="1:9" ht="34">
      <c r="A131" s="22" t="s">
        <v>227</v>
      </c>
      <c r="B131" s="12">
        <v>4821444</v>
      </c>
      <c r="C131" s="13"/>
      <c r="D131" s="20" t="str">
        <f t="array" ref="D131">IF(SUM(IF(A131=Answers!$A$9:$A$235,1,0)*IF(C131=Answers!$C$9:$C$235,1,0))=1,"Yes","")</f>
        <v/>
      </c>
      <c r="E131" s="7"/>
      <c r="F131" s="7"/>
      <c r="G131" s="7"/>
      <c r="H131" s="7"/>
      <c r="I131" s="7"/>
    </row>
    <row r="132" spans="1:9" ht="17">
      <c r="A132" s="24" t="s">
        <v>145</v>
      </c>
      <c r="B132" s="12">
        <v>4636938</v>
      </c>
      <c r="C132" s="13"/>
      <c r="D132" s="20" t="str">
        <f t="array" ref="D132">IF(SUM(IF(A132=Answers!$A$9:$A$235,1,0)*IF(C132=Answers!$C$9:$C$235,1,0))=1,"Yes","")</f>
        <v/>
      </c>
      <c r="E132" s="7"/>
      <c r="F132" s="7"/>
      <c r="G132" s="7"/>
      <c r="H132" s="7"/>
      <c r="I132" s="7"/>
    </row>
    <row r="133" spans="1:9" ht="17">
      <c r="A133" s="24" t="s">
        <v>49</v>
      </c>
      <c r="B133" s="12">
        <v>4308096</v>
      </c>
      <c r="C133" s="13"/>
      <c r="D133" s="20" t="str">
        <f t="array" ref="D133">IF(SUM(IF(A133=Answers!$A$9:$A$235,1,0)*IF(C133=Answers!$C$9:$C$235,1,0))=1,"Yes","")</f>
        <v/>
      </c>
      <c r="E133" s="7"/>
      <c r="F133" s="7"/>
      <c r="G133" s="7"/>
      <c r="H133" s="7"/>
      <c r="I133" s="7"/>
    </row>
    <row r="134" spans="1:9" ht="17">
      <c r="A134" s="24" t="s">
        <v>37</v>
      </c>
      <c r="B134" s="12">
        <v>4264401</v>
      </c>
      <c r="C134" s="13"/>
      <c r="D134" s="20" t="str">
        <f t="array" ref="D134">IF(SUM(IF(A134=Answers!$A$9:$A$235,1,0)*IF(C134=Answers!$C$9:$C$235,1,0))=1,"Yes","")</f>
        <v/>
      </c>
      <c r="E134" s="7"/>
      <c r="F134" s="7"/>
      <c r="G134" s="7"/>
      <c r="H134" s="7"/>
      <c r="I134" s="7"/>
    </row>
    <row r="135" spans="1:9" ht="17">
      <c r="A135" s="24" t="s">
        <v>85</v>
      </c>
      <c r="B135" s="12">
        <v>4107462</v>
      </c>
      <c r="C135" s="13"/>
      <c r="D135" s="20" t="str">
        <f t="array" ref="D135">IF(SUM(IF(A135=Answers!$A$9:$A$235,1,0)*IF(C135=Answers!$C$9:$C$235,1,0))=1,"Yes","")</f>
        <v/>
      </c>
      <c r="E135" s="7"/>
      <c r="F135" s="7"/>
      <c r="G135" s="7"/>
      <c r="H135" s="7"/>
      <c r="I135" s="7"/>
    </row>
    <row r="136" spans="1:9" ht="17">
      <c r="A136" s="24" t="s">
        <v>62</v>
      </c>
      <c r="B136" s="12">
        <v>4034794</v>
      </c>
      <c r="C136" s="13"/>
      <c r="D136" s="20" t="str">
        <f t="array" ref="D136">IF(SUM(IF(A136=Answers!$A$9:$A$235,1,0)*IF(C136=Answers!$C$9:$C$235,1,0))=1,"Yes","")</f>
        <v/>
      </c>
      <c r="E136" s="7"/>
      <c r="F136" s="7"/>
      <c r="G136" s="7"/>
      <c r="H136" s="7"/>
      <c r="I136" s="7"/>
    </row>
    <row r="137" spans="1:9" ht="17">
      <c r="A137" s="24" t="s">
        <v>123</v>
      </c>
      <c r="B137" s="12">
        <v>3989847</v>
      </c>
      <c r="C137" s="13"/>
      <c r="D137" s="20" t="str">
        <f t="array" ref="D137">IF(SUM(IF(A137=Answers!$A$9:$A$235,1,0)*IF(C137=Answers!$C$9:$C$235,1,0))=1,"Yes","")</f>
        <v/>
      </c>
      <c r="E137" s="7"/>
      <c r="F137" s="7"/>
      <c r="G137" s="7"/>
      <c r="H137" s="7"/>
      <c r="I137" s="7"/>
    </row>
    <row r="138" spans="1:9" ht="17">
      <c r="A138" s="24" t="s">
        <v>180</v>
      </c>
      <c r="B138" s="12">
        <v>3541651</v>
      </c>
      <c r="C138" s="13"/>
      <c r="D138" s="20" t="str">
        <f t="array" ref="D138">IF(SUM(IF(A138=Answers!$A$9:$A$235,1,0)*IF(C138=Answers!$C$9:$C$235,1,0))=1,"Yes","")</f>
        <v/>
      </c>
      <c r="E138" s="7"/>
      <c r="F138" s="7"/>
      <c r="G138" s="7"/>
      <c r="H138" s="7"/>
      <c r="I138" s="7"/>
    </row>
    <row r="139" spans="1:9" ht="17">
      <c r="A139" s="24" t="s">
        <v>119</v>
      </c>
      <c r="B139" s="12">
        <v>3472627</v>
      </c>
      <c r="C139" s="13"/>
      <c r="D139" s="20" t="str">
        <f t="array" ref="D139">IF(SUM(IF(A139=Answers!$A$9:$A$235,1,0)*IF(C139=Answers!$C$9:$C$235,1,0))=1,"Yes","")</f>
        <v/>
      </c>
      <c r="E139" s="7"/>
      <c r="F139" s="7"/>
      <c r="G139" s="7"/>
      <c r="H139" s="7"/>
      <c r="I139" s="7"/>
    </row>
    <row r="140" spans="1:9" ht="17">
      <c r="A140" s="24" t="s">
        <v>83</v>
      </c>
      <c r="B140" s="12">
        <v>3282587</v>
      </c>
      <c r="C140" s="13"/>
      <c r="D140" s="20" t="str">
        <f t="array" ref="D140">IF(SUM(IF(A140=Answers!$A$9:$A$235,1,0)*IF(C140=Answers!$C$9:$C$235,1,0))=1,"Yes","")</f>
        <v/>
      </c>
      <c r="E140" s="7"/>
      <c r="F140" s="7"/>
      <c r="G140" s="7"/>
      <c r="H140" s="7"/>
      <c r="I140" s="7"/>
    </row>
    <row r="141" spans="1:9" ht="17">
      <c r="A141" s="24" t="s">
        <v>157</v>
      </c>
      <c r="B141" s="12">
        <v>3273095</v>
      </c>
      <c r="C141" s="13"/>
      <c r="D141" s="20" t="str">
        <f t="array" ref="D141">IF(SUM(IF(A141=Answers!$A$9:$A$235,1,0)*IF(C141=Answers!$C$9:$C$235,1,0))=1,"Yes","")</f>
        <v/>
      </c>
      <c r="E141" s="7"/>
      <c r="F141" s="7"/>
      <c r="G141" s="7"/>
      <c r="H141" s="7"/>
      <c r="I141" s="7"/>
    </row>
    <row r="142" spans="1:9" ht="17">
      <c r="A142" s="24" t="s">
        <v>59</v>
      </c>
      <c r="B142" s="12">
        <v>2962740</v>
      </c>
      <c r="C142" s="13"/>
      <c r="D142" s="20" t="str">
        <f t="array" ref="D142">IF(SUM(IF(A142=Answers!$A$9:$A$235,1,0)*IF(C142=Answers!$C$9:$C$235,1,0))=1,"Yes","")</f>
        <v/>
      </c>
      <c r="E142" s="7"/>
      <c r="F142" s="7"/>
      <c r="G142" s="7"/>
      <c r="H142" s="7"/>
      <c r="I142" s="7"/>
    </row>
    <row r="143" spans="1:9" ht="17">
      <c r="A143" s="24" t="s">
        <v>130</v>
      </c>
      <c r="B143" s="12">
        <v>2959976</v>
      </c>
      <c r="C143" s="13"/>
      <c r="D143" s="20" t="str">
        <f t="array" ref="D143">IF(SUM(IF(A143=Answers!$A$9:$A$235,1,0)*IF(C143=Answers!$C$9:$C$235,1,0))=1,"Yes","")</f>
        <v/>
      </c>
      <c r="E143" s="7"/>
      <c r="F143" s="7"/>
      <c r="G143" s="7"/>
      <c r="H143" s="7"/>
      <c r="I143" s="7"/>
    </row>
    <row r="144" spans="1:9" ht="17">
      <c r="A144" s="24" t="s">
        <v>110</v>
      </c>
      <c r="B144" s="12">
        <v>2878078</v>
      </c>
      <c r="C144" s="13"/>
      <c r="D144" s="20" t="str">
        <f t="array" ref="D144">IF(SUM(IF(A144=Answers!$A$9:$A$235,1,0)*IF(C144=Answers!$C$9:$C$235,1,0))=1,"Yes","")</f>
        <v/>
      </c>
      <c r="E144" s="7"/>
      <c r="F144" s="7"/>
      <c r="G144" s="7"/>
      <c r="H144" s="7"/>
      <c r="I144" s="7"/>
    </row>
    <row r="145" spans="1:9" ht="17">
      <c r="A145" s="24" t="s">
        <v>24</v>
      </c>
      <c r="B145" s="12">
        <v>2876244</v>
      </c>
      <c r="C145" s="13"/>
      <c r="D145" s="20" t="str">
        <f t="array" ref="D145">IF(SUM(IF(A145=Answers!$A$9:$A$235,1,0)*IF(C145=Answers!$C$9:$C$235,1,0))=1,"Yes","")</f>
        <v/>
      </c>
      <c r="E145" s="7"/>
      <c r="F145" s="7"/>
      <c r="G145" s="7"/>
      <c r="H145" s="7"/>
      <c r="I145" s="7"/>
    </row>
    <row r="146" spans="1:9" ht="17">
      <c r="A146" s="24" t="s">
        <v>92</v>
      </c>
      <c r="B146" s="12">
        <v>2725434</v>
      </c>
      <c r="C146" s="13"/>
      <c r="D146" s="20" t="str">
        <f t="array" ref="D146">IF(SUM(IF(A146=Answers!$A$9:$A$235,1,0)*IF(C146=Answers!$C$9:$C$235,1,0))=1,"Yes","")</f>
        <v/>
      </c>
      <c r="E146" s="7"/>
      <c r="F146" s="7"/>
      <c r="G146" s="7"/>
      <c r="H146" s="7"/>
      <c r="I146" s="7"/>
    </row>
    <row r="147" spans="1:9" ht="17">
      <c r="A147" s="24" t="s">
        <v>187</v>
      </c>
      <c r="B147" s="12">
        <v>2536326</v>
      </c>
      <c r="C147" s="13"/>
      <c r="D147" s="20" t="str">
        <f t="array" ref="D147">IF(SUM(IF(A147=Answers!$A$9:$A$235,1,0)*IF(C147=Answers!$C$9:$C$235,1,0))=1,"Yes","")</f>
        <v/>
      </c>
      <c r="E147" s="7"/>
      <c r="F147" s="7"/>
      <c r="G147" s="7"/>
      <c r="H147" s="7"/>
      <c r="I147" s="7"/>
    </row>
    <row r="148" spans="1:9" ht="17">
      <c r="A148" s="24" t="s">
        <v>184</v>
      </c>
      <c r="B148" s="12">
        <v>2409532</v>
      </c>
      <c r="C148" s="13"/>
      <c r="D148" s="20" t="str">
        <f t="array" ref="D148">IF(SUM(IF(A148=Answers!$A$9:$A$235,1,0)*IF(C148=Answers!$C$9:$C$235,1,0))=1,"Yes","")</f>
        <v/>
      </c>
      <c r="E148" s="7"/>
      <c r="F148" s="7"/>
      <c r="G148" s="7"/>
      <c r="H148" s="7"/>
      <c r="I148" s="7"/>
    </row>
    <row r="149" spans="1:9" ht="17">
      <c r="A149" s="24" t="s">
        <v>181</v>
      </c>
      <c r="B149" s="12">
        <v>2346847</v>
      </c>
      <c r="C149" s="13"/>
      <c r="D149" s="20" t="str">
        <f t="array" ref="D149">IF(SUM(IF(A149=Answers!$A$9:$A$235,1,0)*IF(C149=Answers!$C$9:$C$235,1,0))=1,"Yes","")</f>
        <v/>
      </c>
      <c r="E149" s="7"/>
      <c r="F149" s="7"/>
      <c r="G149" s="7"/>
      <c r="H149" s="7"/>
      <c r="I149" s="7"/>
    </row>
    <row r="150" spans="1:9" ht="17">
      <c r="A150" s="24" t="s">
        <v>84</v>
      </c>
      <c r="B150" s="12">
        <v>2220348</v>
      </c>
      <c r="C150" s="13"/>
      <c r="D150" s="20" t="str">
        <f t="array" ref="D150">IF(SUM(IF(A150=Answers!$A$9:$A$235,1,0)*IF(C150=Answers!$C$9:$C$235,1,0))=1,"Yes","")</f>
        <v/>
      </c>
      <c r="E150" s="7"/>
      <c r="F150" s="7"/>
      <c r="G150" s="7"/>
      <c r="H150" s="7"/>
      <c r="I150" s="7"/>
    </row>
    <row r="151" spans="1:9" ht="17">
      <c r="A151" s="24" t="s">
        <v>207</v>
      </c>
      <c r="B151" s="12">
        <v>2140653</v>
      </c>
      <c r="C151" s="13"/>
      <c r="D151" s="20" t="str">
        <f t="array" ref="D151">IF(SUM(IF(A151=Answers!$A$9:$A$235,1,0)*IF(C151=Answers!$C$9:$C$235,1,0))=1,"Yes","")</f>
        <v/>
      </c>
      <c r="E151" s="7"/>
      <c r="F151" s="7"/>
      <c r="G151" s="7"/>
      <c r="H151" s="7"/>
      <c r="I151" s="7"/>
    </row>
    <row r="152" spans="1:9" ht="17">
      <c r="A152" s="24" t="s">
        <v>87</v>
      </c>
      <c r="B152" s="12">
        <v>2083382</v>
      </c>
      <c r="C152" s="13"/>
      <c r="D152" s="20" t="str">
        <f t="array" ref="D152">IF(SUM(IF(A152=Answers!$A$9:$A$235,1,0)*IF(C152=Answers!$C$9:$C$235,1,0))=1,"Yes","")</f>
        <v/>
      </c>
      <c r="E152" s="7"/>
      <c r="F152" s="7"/>
      <c r="G152" s="7"/>
      <c r="H152" s="7"/>
      <c r="I152" s="7"/>
    </row>
    <row r="153" spans="1:9" ht="17">
      <c r="A153" s="24" t="s">
        <v>97</v>
      </c>
      <c r="B153" s="12">
        <v>2078912</v>
      </c>
      <c r="C153" s="13"/>
      <c r="D153" s="20" t="str">
        <f t="array" ref="D153">IF(SUM(IF(A153=Answers!$A$9:$A$235,1,0)*IF(C153=Answers!$C$9:$C$235,1,0))=1,"Yes","")</f>
        <v/>
      </c>
      <c r="E153" s="7"/>
      <c r="F153" s="7"/>
      <c r="G153" s="7"/>
      <c r="H153" s="7"/>
      <c r="I153" s="7"/>
    </row>
    <row r="154" spans="1:9" ht="17">
      <c r="A154" s="24" t="s">
        <v>102</v>
      </c>
      <c r="B154" s="12">
        <v>1963230</v>
      </c>
      <c r="C154" s="13"/>
      <c r="D154" s="20" t="str">
        <f t="array" ref="D154">IF(SUM(IF(A154=Answers!$A$9:$A$235,1,0)*IF(C154=Answers!$C$9:$C$235,1,0))=1,"Yes","")</f>
        <v/>
      </c>
      <c r="E154" s="7"/>
      <c r="F154" s="7"/>
      <c r="G154" s="7"/>
      <c r="H154" s="7"/>
      <c r="I154" s="7"/>
    </row>
    <row r="155" spans="1:9" ht="17">
      <c r="A155" s="24" t="s">
        <v>107</v>
      </c>
      <c r="B155" s="12">
        <v>1887954</v>
      </c>
      <c r="C155" s="13"/>
      <c r="D155" s="20" t="str">
        <f t="array" ref="D155">IF(SUM(IF(A155=Answers!$A$9:$A$235,1,0)*IF(C155=Answers!$C$9:$C$235,1,0))=1,"Yes","")</f>
        <v/>
      </c>
      <c r="E155" s="7"/>
      <c r="F155" s="7"/>
      <c r="G155" s="7"/>
      <c r="H155" s="7"/>
      <c r="I155" s="7"/>
    </row>
    <row r="156" spans="1:9" ht="17">
      <c r="A156" s="24" t="s">
        <v>269</v>
      </c>
      <c r="B156" s="12">
        <v>1810463</v>
      </c>
      <c r="C156" s="13"/>
      <c r="D156" s="20" t="str">
        <f t="array" ref="D156">IF(SUM(IF(A156=Answers!$A$9:$A$235,1,0)*IF(C156=Answers!$C$9:$C$235,1,0))=1,"Yes","")</f>
        <v/>
      </c>
      <c r="E156" s="7"/>
      <c r="F156" s="7"/>
      <c r="G156" s="7"/>
      <c r="H156" s="7"/>
      <c r="I156" s="7"/>
    </row>
    <row r="157" spans="1:9" ht="17">
      <c r="A157" s="24" t="s">
        <v>52</v>
      </c>
      <c r="B157" s="12">
        <v>1695130</v>
      </c>
      <c r="C157" s="13"/>
      <c r="D157" s="20" t="str">
        <f t="array" ref="D157">IF(SUM(IF(A157=Answers!$A$9:$A$235,1,0)*IF(C157=Answers!$C$9:$C$235,1,0))=1,"Yes","")</f>
        <v/>
      </c>
      <c r="E157" s="7"/>
      <c r="F157" s="7"/>
      <c r="G157" s="7"/>
      <c r="H157" s="7"/>
      <c r="I157" s="7"/>
    </row>
    <row r="158" spans="1:9" ht="17">
      <c r="A158" s="24" t="s">
        <v>165</v>
      </c>
      <c r="B158" s="12">
        <v>1399073</v>
      </c>
      <c r="C158" s="13"/>
      <c r="D158" s="20" t="str">
        <f t="array" ref="D158">IF(SUM(IF(A158=Answers!$A$9:$A$235,1,0)*IF(C158=Answers!$C$9:$C$235,1,0))=1,"Yes","")</f>
        <v/>
      </c>
      <c r="E158" s="7"/>
      <c r="F158" s="7"/>
      <c r="G158" s="7"/>
      <c r="H158" s="7"/>
      <c r="I158" s="7"/>
    </row>
    <row r="159" spans="1:9" ht="17">
      <c r="A159" s="24" t="s">
        <v>111</v>
      </c>
      <c r="B159" s="12">
        <v>1398014</v>
      </c>
      <c r="C159" s="13"/>
      <c r="D159" s="20" t="str">
        <f t="array" ref="D159">IF(SUM(IF(A159=Answers!$A$9:$A$235,1,0)*IF(C159=Answers!$C$9:$C$235,1,0))=1,"Yes","")</f>
        <v/>
      </c>
      <c r="E159" s="7"/>
      <c r="F159" s="7"/>
      <c r="G159" s="7"/>
      <c r="H159" s="7"/>
      <c r="I159" s="7"/>
    </row>
    <row r="160" spans="1:9" ht="17">
      <c r="A160" s="24" t="s">
        <v>89</v>
      </c>
      <c r="B160" s="12">
        <v>1326455</v>
      </c>
      <c r="C160" s="13"/>
      <c r="D160" s="20" t="str">
        <f t="array" ref="D160">IF(SUM(IF(A160=Answers!$A$9:$A$235,1,0)*IF(C160=Answers!$C$9:$C$235,1,0))=1,"Yes","")</f>
        <v/>
      </c>
      <c r="E160" s="7"/>
      <c r="F160" s="7"/>
      <c r="G160" s="7"/>
      <c r="H160" s="7"/>
      <c r="I160" s="7"/>
    </row>
    <row r="161" spans="1:9" ht="17">
      <c r="A161" s="24" t="s">
        <v>185</v>
      </c>
      <c r="B161" s="12">
        <v>1315933</v>
      </c>
      <c r="C161" s="13"/>
      <c r="D161" s="20" t="str">
        <f t="array" ref="D161">IF(SUM(IF(A161=Answers!$A$9:$A$235,1,0)*IF(C161=Answers!$C$9:$C$235,1,0))=1,"Yes","")</f>
        <v/>
      </c>
      <c r="E161" s="7"/>
      <c r="F161" s="7"/>
      <c r="G161" s="7"/>
      <c r="H161" s="7"/>
      <c r="I161" s="7"/>
    </row>
    <row r="162" spans="1:9" ht="17">
      <c r="A162" s="24" t="s">
        <v>142</v>
      </c>
      <c r="B162" s="12">
        <v>1271577</v>
      </c>
      <c r="C162" s="13"/>
      <c r="D162" s="20" t="str">
        <f t="array" ref="D162">IF(SUM(IF(A162=Answers!$A$9:$A$235,1,0)*IF(C162=Answers!$C$9:$C$235,1,0))=1,"Yes","")</f>
        <v/>
      </c>
      <c r="E162" s="7"/>
      <c r="F162" s="7"/>
      <c r="G162" s="7"/>
      <c r="H162" s="7"/>
      <c r="I162" s="7"/>
    </row>
    <row r="163" spans="1:9" ht="17">
      <c r="A163" s="24" t="s">
        <v>115</v>
      </c>
      <c r="B163" s="12">
        <v>1206536</v>
      </c>
      <c r="C163" s="13"/>
      <c r="D163" s="20" t="str">
        <f t="array" ref="D163">IF(SUM(IF(A163=Answers!$A$9:$A$235,1,0)*IF(C163=Answers!$C$9:$C$235,1,0))=1,"Yes","")</f>
        <v/>
      </c>
      <c r="E163" s="7"/>
      <c r="F163" s="7"/>
      <c r="G163" s="7"/>
      <c r="H163" s="7"/>
      <c r="I163" s="7"/>
    </row>
    <row r="164" spans="1:9" ht="17">
      <c r="A164" s="24" t="s">
        <v>147</v>
      </c>
      <c r="B164" s="12">
        <v>1159019</v>
      </c>
      <c r="C164" s="13"/>
      <c r="D164" s="20" t="str">
        <f t="array" ref="D164">IF(SUM(IF(A164=Answers!$A$9:$A$235,1,0)*IF(C164=Answers!$C$9:$C$235,1,0))=1,"Yes","")</f>
        <v/>
      </c>
      <c r="E164" s="7"/>
      <c r="F164" s="7"/>
      <c r="G164" s="7"/>
      <c r="H164" s="7"/>
      <c r="I164" s="7"/>
    </row>
    <row r="165" spans="1:9" ht="17">
      <c r="A165" s="24" t="s">
        <v>81</v>
      </c>
      <c r="B165" s="12">
        <v>986598</v>
      </c>
      <c r="C165" s="13"/>
      <c r="D165" s="20" t="str">
        <f t="array" ref="D165">IF(SUM(IF(A165=Answers!$A$9:$A$235,1,0)*IF(C165=Answers!$C$9:$C$235,1,0))=1,"Yes","")</f>
        <v/>
      </c>
      <c r="E165" s="7"/>
      <c r="F165" s="7"/>
      <c r="G165" s="7"/>
      <c r="H165" s="7"/>
      <c r="I165" s="7"/>
    </row>
    <row r="166" spans="1:9" ht="17">
      <c r="A166" s="24" t="s">
        <v>191</v>
      </c>
      <c r="B166" s="12">
        <v>895837</v>
      </c>
      <c r="C166" s="13"/>
      <c r="D166" s="20" t="str">
        <f t="array" ref="D166">IF(SUM(IF(A166=Answers!$A$9:$A$235,1,0)*IF(C166=Answers!$C$9:$C$235,1,0))=1,"Yes","")</f>
        <v/>
      </c>
      <c r="E166" s="7"/>
      <c r="F166" s="7"/>
      <c r="G166" s="7"/>
      <c r="H166" s="7"/>
      <c r="I166" s="7"/>
    </row>
    <row r="167" spans="1:9" ht="17">
      <c r="A167" s="24" t="s">
        <v>133</v>
      </c>
      <c r="B167" s="12">
        <v>894714</v>
      </c>
      <c r="C167" s="13"/>
      <c r="D167" s="20" t="str">
        <f t="array" ref="D167">IF(SUM(IF(A167=Answers!$A$9:$A$235,1,0)*IF(C167=Answers!$C$9:$C$235,1,0))=1,"Yes","")</f>
        <v/>
      </c>
      <c r="E167" s="7"/>
      <c r="F167" s="7"/>
      <c r="G167" s="7"/>
      <c r="H167" s="7"/>
      <c r="I167" s="7"/>
    </row>
    <row r="168" spans="1:9" ht="17">
      <c r="A168" s="24" t="s">
        <v>172</v>
      </c>
      <c r="B168" s="12">
        <v>867725</v>
      </c>
      <c r="C168" s="13"/>
      <c r="D168" s="20" t="str">
        <f t="array" ref="D168">IF(SUM(IF(A168=Answers!$A$9:$A$235,1,0)*IF(C168=Answers!$C$9:$C$235,1,0))=1,"Yes","")</f>
        <v/>
      </c>
      <c r="E168" s="7"/>
      <c r="F168" s="7"/>
      <c r="G168" s="7"/>
      <c r="H168" s="7"/>
      <c r="I168" s="7"/>
    </row>
    <row r="169" spans="1:9" ht="17">
      <c r="A169" s="24" t="s">
        <v>160</v>
      </c>
      <c r="B169" s="12">
        <v>786201</v>
      </c>
      <c r="C169" s="13"/>
      <c r="D169" s="20" t="str">
        <f t="array" ref="D169">IF(SUM(IF(A169=Answers!$A$9:$A$235,1,0)*IF(C169=Answers!$C$9:$C$235,1,0))=1,"Yes","")</f>
        <v/>
      </c>
      <c r="E169" s="7"/>
      <c r="F169" s="7"/>
      <c r="G169" s="7"/>
      <c r="H169" s="7"/>
      <c r="I169" s="7"/>
    </row>
    <row r="170" spans="1:9" ht="17">
      <c r="A170" s="24" t="s">
        <v>182</v>
      </c>
      <c r="B170" s="12">
        <v>770795</v>
      </c>
      <c r="C170" s="13"/>
      <c r="D170" s="20" t="str">
        <f t="array" ref="D170">IF(SUM(IF(A170=Answers!$A$9:$A$235,1,0)*IF(C170=Answers!$C$9:$C$235,1,0))=1,"Yes","")</f>
        <v/>
      </c>
      <c r="E170" s="7"/>
      <c r="F170" s="7"/>
      <c r="G170" s="7"/>
      <c r="H170" s="7"/>
      <c r="I170" s="7"/>
    </row>
    <row r="171" spans="1:9" ht="17">
      <c r="A171" s="24" t="s">
        <v>239</v>
      </c>
      <c r="B171" s="12">
        <v>686884</v>
      </c>
      <c r="C171" s="13"/>
      <c r="D171" s="20" t="str">
        <f t="array" ref="D171">IF(SUM(IF(A171=Answers!$A$9:$A$235,1,0)*IF(C171=Answers!$C$9:$C$235,1,0))=1,"Yes","")</f>
        <v/>
      </c>
      <c r="E171" s="7"/>
      <c r="F171" s="7"/>
      <c r="G171" s="7"/>
      <c r="H171" s="7"/>
      <c r="I171" s="7"/>
    </row>
    <row r="172" spans="1:9" ht="17">
      <c r="A172" s="24" t="s">
        <v>177</v>
      </c>
      <c r="B172" s="12">
        <v>648476</v>
      </c>
      <c r="C172" s="13"/>
      <c r="D172" s="20" t="str">
        <f t="array" ref="D172">IF(SUM(IF(A172=Answers!$A$9:$A$235,1,0)*IF(C172=Answers!$C$9:$C$235,1,0))=1,"Yes","")</f>
        <v/>
      </c>
      <c r="E172" s="7"/>
      <c r="F172" s="7"/>
      <c r="G172" s="7"/>
      <c r="H172" s="7"/>
      <c r="I172" s="7"/>
    </row>
    <row r="173" spans="1:9" ht="17">
      <c r="A173" s="24" t="s">
        <v>144</v>
      </c>
      <c r="B173" s="12">
        <v>628059</v>
      </c>
      <c r="C173" s="13"/>
      <c r="D173" s="20" t="str">
        <f t="array" ref="D173">IF(SUM(IF(A173=Answers!$A$9:$A$235,1,0)*IF(C173=Answers!$C$9:$C$235,1,0))=1,"Yes","")</f>
        <v/>
      </c>
      <c r="E173" s="7"/>
      <c r="F173" s="7"/>
      <c r="G173" s="7"/>
      <c r="H173" s="7"/>
      <c r="I173" s="7"/>
    </row>
    <row r="174" spans="1:9" ht="17">
      <c r="A174" s="24" t="s">
        <v>72</v>
      </c>
      <c r="B174" s="12">
        <v>624975</v>
      </c>
      <c r="C174" s="13"/>
      <c r="D174" s="20" t="str">
        <f t="array" ref="D174">IF(SUM(IF(A174=Answers!$A$9:$A$235,1,0)*IF(C174=Answers!$C$9:$C$235,1,0))=1,"Yes","")</f>
        <v/>
      </c>
      <c r="E174" s="7"/>
      <c r="F174" s="7"/>
      <c r="G174" s="7"/>
      <c r="H174" s="7"/>
      <c r="I174" s="7"/>
    </row>
    <row r="175" spans="1:9" ht="17">
      <c r="A175" s="24" t="s">
        <v>202</v>
      </c>
      <c r="B175" s="12">
        <v>595825</v>
      </c>
      <c r="C175" s="13"/>
      <c r="D175" s="20" t="str">
        <f t="array" ref="D175">IF(SUM(IF(A175=Answers!$A$9:$A$235,1,0)*IF(C175=Answers!$C$9:$C$235,1,0))=1,"Yes","")</f>
        <v/>
      </c>
      <c r="E175" s="7"/>
      <c r="F175" s="7"/>
      <c r="G175" s="7"/>
      <c r="H175" s="7"/>
      <c r="I175" s="7"/>
    </row>
    <row r="176" spans="1:9" ht="17">
      <c r="A176" s="24" t="s">
        <v>198</v>
      </c>
      <c r="B176" s="12">
        <v>586135</v>
      </c>
      <c r="C176" s="13"/>
      <c r="D176" s="20" t="str">
        <f t="array" ref="D176">IF(SUM(IF(A176=Answers!$A$9:$A$235,1,0)*IF(C176=Answers!$C$9:$C$235,1,0))=1,"Yes","")</f>
        <v/>
      </c>
      <c r="E176" s="7"/>
      <c r="F176" s="7"/>
      <c r="G176" s="7"/>
      <c r="H176" s="7"/>
      <c r="I176" s="7"/>
    </row>
    <row r="177" spans="1:9" ht="17">
      <c r="A177" s="24" t="s">
        <v>139</v>
      </c>
      <c r="B177" s="12">
        <v>555410</v>
      </c>
      <c r="C177" s="13"/>
      <c r="D177" s="20" t="str">
        <f t="array" ref="D177">IF(SUM(IF(A177=Answers!$A$9:$A$235,1,0)*IF(C177=Answers!$C$9:$C$235,1,0))=1,"Yes","")</f>
        <v/>
      </c>
      <c r="E177" s="7"/>
      <c r="F177" s="7"/>
      <c r="G177" s="7"/>
      <c r="H177" s="7"/>
      <c r="I177" s="7"/>
    </row>
    <row r="178" spans="1:9" ht="17">
      <c r="A178" s="24" t="s">
        <v>100</v>
      </c>
      <c r="B178" s="12">
        <v>539599</v>
      </c>
      <c r="C178" s="13"/>
      <c r="D178" s="20" t="str">
        <f t="array" ref="D178">IF(SUM(IF(A178=Answers!$A$9:$A$235,1,0)*IF(C178=Answers!$C$9:$C$235,1,0))=1,"Yes","")</f>
        <v/>
      </c>
      <c r="E178" s="7"/>
      <c r="F178" s="7"/>
      <c r="G178" s="7"/>
      <c r="H178" s="7"/>
      <c r="I178" s="7"/>
    </row>
    <row r="179" spans="1:9" ht="17">
      <c r="A179" s="24" t="s">
        <v>128</v>
      </c>
      <c r="B179" s="12">
        <v>441436</v>
      </c>
      <c r="C179" s="13"/>
      <c r="D179" s="20" t="str">
        <f t="array" ref="D179">IF(SUM(IF(A179=Answers!$A$9:$A$235,1,0)*IF(C179=Answers!$C$9:$C$235,1,0))=1,"Yes","")</f>
        <v/>
      </c>
      <c r="E179" s="7"/>
      <c r="F179" s="7"/>
      <c r="G179" s="7"/>
      <c r="H179" s="7"/>
      <c r="I179" s="7"/>
    </row>
    <row r="180" spans="1:9" ht="17">
      <c r="A180" s="24" t="s">
        <v>158</v>
      </c>
      <c r="B180" s="12">
        <v>437082</v>
      </c>
      <c r="C180" s="13"/>
      <c r="D180" s="20" t="str">
        <f t="array" ref="D180">IF(SUM(IF(A180=Answers!$A$9:$A$235,1,0)*IF(C180=Answers!$C$9:$C$235,1,0))=1,"Yes","")</f>
        <v/>
      </c>
      <c r="E180" s="7"/>
      <c r="F180" s="7"/>
      <c r="G180" s="7"/>
      <c r="H180" s="7"/>
      <c r="I180" s="7"/>
    </row>
    <row r="181" spans="1:9" ht="17">
      <c r="A181" s="24" t="s">
        <v>155</v>
      </c>
      <c r="B181" s="12">
        <v>400118</v>
      </c>
      <c r="C181" s="13"/>
      <c r="D181" s="20" t="str">
        <f t="array" ref="D181">IF(SUM(IF(A181=Answers!$A$9:$A$235,1,0)*IF(C181=Answers!$C$9:$C$235,1,0))=1,"Yes","")</f>
        <v/>
      </c>
      <c r="E181" s="7"/>
      <c r="F181" s="7"/>
      <c r="G181" s="7"/>
      <c r="H181" s="7"/>
      <c r="I181" s="7"/>
    </row>
    <row r="182" spans="1:9" ht="17">
      <c r="A182" s="24" t="s">
        <v>189</v>
      </c>
      <c r="B182" s="12">
        <v>396910</v>
      </c>
      <c r="C182" s="13"/>
      <c r="D182" s="20" t="str">
        <f t="array" ref="D182">IF(SUM(IF(A182=Answers!$A$9:$A$235,1,0)*IF(C182=Answers!$C$9:$C$235,1,0))=1,"Yes","")</f>
        <v/>
      </c>
      <c r="E182" s="7"/>
      <c r="F182" s="7"/>
      <c r="G182" s="7"/>
      <c r="H182" s="7"/>
      <c r="I182" s="7"/>
    </row>
    <row r="183" spans="1:9" ht="17">
      <c r="A183" s="24" t="s">
        <v>168</v>
      </c>
      <c r="B183" s="12">
        <v>392887</v>
      </c>
      <c r="C183" s="13"/>
      <c r="D183" s="20" t="str">
        <f t="array" ref="D183">IF(SUM(IF(A183=Answers!$A$9:$A$235,1,0)*IF(C183=Answers!$C$9:$C$235,1,0))=1,"Yes","")</f>
        <v/>
      </c>
      <c r="E183" s="7"/>
      <c r="F183" s="7"/>
      <c r="G183" s="7"/>
      <c r="H183" s="7"/>
      <c r="I183" s="7"/>
    </row>
    <row r="184" spans="1:9" ht="17">
      <c r="A184" s="24" t="s">
        <v>153</v>
      </c>
      <c r="B184" s="12">
        <v>375291</v>
      </c>
      <c r="C184" s="13"/>
      <c r="D184" s="20" t="str">
        <f t="array" ref="D184">IF(SUM(IF(A184=Answers!$A$9:$A$235,1,0)*IF(C184=Answers!$C$9:$C$235,1,0))=1,"Yes","")</f>
        <v/>
      </c>
      <c r="E184" s="7"/>
      <c r="F184" s="7"/>
      <c r="G184" s="7"/>
      <c r="H184" s="7"/>
      <c r="I184" s="7"/>
    </row>
    <row r="185" spans="1:9" ht="17">
      <c r="A185" s="24" t="s">
        <v>90</v>
      </c>
      <c r="B185" s="12">
        <v>341036</v>
      </c>
      <c r="C185" s="13"/>
      <c r="D185" s="20" t="str">
        <f t="array" ref="D185">IF(SUM(IF(A185=Answers!$A$9:$A$235,1,0)*IF(C185=Answers!$C$9:$C$235,1,0))=1,"Yes","")</f>
        <v/>
      </c>
      <c r="E185" s="7"/>
      <c r="F185" s="7"/>
      <c r="G185" s="7"/>
      <c r="H185" s="7"/>
      <c r="I185" s="7"/>
    </row>
    <row r="186" spans="1:9" ht="17">
      <c r="A186" s="24" t="s">
        <v>244</v>
      </c>
      <c r="B186" s="12">
        <v>307145</v>
      </c>
      <c r="C186" s="13"/>
      <c r="D186" s="20" t="str">
        <f t="array" ref="D186">IF(SUM(IF(A186=Answers!$A$9:$A$235,1,0)*IF(C186=Answers!$C$9:$C$235,1,0))=1,"Yes","")</f>
        <v/>
      </c>
      <c r="E186" s="7"/>
      <c r="F186" s="7"/>
      <c r="G186" s="7"/>
      <c r="H186" s="7"/>
      <c r="I186" s="7"/>
    </row>
    <row r="187" spans="1:9" ht="17">
      <c r="A187" s="24" t="s">
        <v>137</v>
      </c>
      <c r="B187" s="12">
        <v>297878</v>
      </c>
      <c r="C187" s="13"/>
      <c r="D187" s="20" t="str">
        <f t="array" ref="D187">IF(SUM(IF(A187=Answers!$A$9:$A$235,1,0)*IF(C187=Answers!$C$9:$C$235,1,0))=1,"Yes","")</f>
        <v/>
      </c>
      <c r="E187" s="7"/>
      <c r="F187" s="7"/>
      <c r="G187" s="7"/>
      <c r="H187" s="7"/>
      <c r="I187" s="7"/>
    </row>
    <row r="188" spans="1:9" ht="17">
      <c r="A188" s="24" t="s">
        <v>171</v>
      </c>
      <c r="B188" s="12">
        <v>287343</v>
      </c>
      <c r="C188" s="13"/>
      <c r="D188" s="20" t="str">
        <f t="array" ref="D188">IF(SUM(IF(A188=Answers!$A$9:$A$235,1,0)*IF(C188=Answers!$C$9:$C$235,1,0))=1,"Yes","")</f>
        <v/>
      </c>
      <c r="E188" s="7"/>
      <c r="F188" s="7"/>
      <c r="G188" s="7"/>
      <c r="H188" s="7"/>
      <c r="I188" s="7"/>
    </row>
    <row r="189" spans="1:9" ht="17">
      <c r="A189" s="24" t="s">
        <v>192</v>
      </c>
      <c r="B189" s="12">
        <v>285238</v>
      </c>
      <c r="C189" s="13"/>
      <c r="D189" s="20" t="str">
        <f t="array" ref="D189">IF(SUM(IF(A189=Answers!$A$9:$A$235,1,0)*IF(C189=Answers!$C$9:$C$235,1,0))=1,"Yes","")</f>
        <v/>
      </c>
      <c r="E189" s="7"/>
      <c r="F189" s="7"/>
      <c r="G189" s="7"/>
      <c r="H189" s="7"/>
      <c r="I189" s="7"/>
    </row>
    <row r="190" spans="1:9" ht="17">
      <c r="A190" s="24" t="s">
        <v>176</v>
      </c>
      <c r="B190" s="12">
        <v>280757</v>
      </c>
      <c r="C190" s="13"/>
      <c r="D190" s="20" t="str">
        <f t="array" ref="D190">IF(SUM(IF(A190=Answers!$A$9:$A$235,1,0)*IF(C190=Answers!$C$9:$C$235,1,0))=1,"Yes","")</f>
        <v/>
      </c>
      <c r="E190" s="7"/>
      <c r="F190" s="7"/>
      <c r="G190" s="7"/>
      <c r="H190" s="7"/>
      <c r="I190" s="7"/>
    </row>
    <row r="191" spans="1:9" ht="17">
      <c r="A191" s="24" t="s">
        <v>93</v>
      </c>
      <c r="B191" s="12">
        <v>272138</v>
      </c>
      <c r="C191" s="13"/>
      <c r="D191" s="20" t="str">
        <f t="array" ref="D191">IF(SUM(IF(A191=Answers!$A$9:$A$235,1,0)*IF(C191=Answers!$C$9:$C$235,1,0))=1,"Yes","")</f>
        <v/>
      </c>
      <c r="E191" s="7"/>
      <c r="F191" s="7"/>
      <c r="G191" s="7"/>
      <c r="H191" s="7"/>
      <c r="I191" s="7"/>
    </row>
    <row r="192" spans="1:9" ht="17">
      <c r="A192" s="24" t="s">
        <v>134</v>
      </c>
      <c r="B192" s="12">
        <v>218753</v>
      </c>
      <c r="C192" s="13"/>
      <c r="D192" s="20" t="str">
        <f t="array" ref="D192">IF(SUM(IF(A192=Answers!$A$9:$A$235,1,0)*IF(C192=Answers!$C$9:$C$235,1,0))=1,"Yes","")</f>
        <v/>
      </c>
      <c r="E192" s="7"/>
      <c r="F192" s="7"/>
      <c r="G192" s="7"/>
      <c r="H192" s="7"/>
      <c r="I192" s="7"/>
    </row>
    <row r="193" spans="1:9" ht="17">
      <c r="A193" s="24" t="s">
        <v>238</v>
      </c>
      <c r="B193" s="12">
        <v>198414</v>
      </c>
      <c r="C193" s="13"/>
      <c r="D193" s="20" t="str">
        <f t="array" ref="D193">IF(SUM(IF(A193=Answers!$A$9:$A$235,1,0)*IF(C193=Answers!$C$9:$C$235,1,0))=1,"Yes","")</f>
        <v/>
      </c>
      <c r="E193" s="7"/>
      <c r="F193" s="7"/>
      <c r="G193" s="7"/>
      <c r="H193" s="7"/>
      <c r="I193" s="7"/>
    </row>
    <row r="194" spans="1:9" ht="17">
      <c r="A194" s="25" t="s">
        <v>193</v>
      </c>
      <c r="B194" s="26">
        <v>183550</v>
      </c>
      <c r="C194" s="13"/>
      <c r="D194" s="20" t="str">
        <f t="array" ref="D194">IF(SUM(IF(A194=Answers!$A$9:$A$235,1,0)*IF(C194=Answers!$C$9:$C$235,1,0))=1,"Yes","")</f>
        <v/>
      </c>
      <c r="E194" s="7"/>
      <c r="F194" s="7"/>
      <c r="G194" s="7"/>
      <c r="H194" s="7"/>
      <c r="I194" s="8"/>
    </row>
    <row r="195" spans="1:9" ht="17">
      <c r="A195" s="24" t="s">
        <v>131</v>
      </c>
      <c r="B195" s="12">
        <v>173711</v>
      </c>
      <c r="C195" s="13"/>
      <c r="D195" s="20" t="str">
        <f t="array" ref="D195">IF(SUM(IF(A195=Answers!$A$9:$A$235,1,0)*IF(C195=Answers!$C$9:$C$235,1,0))=1,"Yes","")</f>
        <v/>
      </c>
      <c r="E195" s="7"/>
      <c r="F195" s="7"/>
      <c r="G195" s="7"/>
      <c r="H195" s="7"/>
      <c r="I195" s="7"/>
    </row>
    <row r="196" spans="1:9" ht="17">
      <c r="A196" s="24" t="s">
        <v>190</v>
      </c>
      <c r="B196" s="12">
        <v>164031</v>
      </c>
      <c r="C196" s="13"/>
      <c r="D196" s="20" t="str">
        <f t="array" ref="D196">IF(SUM(IF(A196=Answers!$A$9:$A$235,1,0)*IF(C196=Answers!$C$9:$C$235,1,0))=1,"Yes","")</f>
        <v/>
      </c>
      <c r="E196" s="7"/>
      <c r="F196" s="7"/>
      <c r="G196" s="7"/>
      <c r="H196" s="7"/>
      <c r="I196" s="7"/>
    </row>
    <row r="197" spans="1:9" ht="17">
      <c r="A197" s="24" t="s">
        <v>232</v>
      </c>
      <c r="B197" s="12">
        <v>119449</v>
      </c>
      <c r="C197" s="13"/>
      <c r="D197" s="20" t="str">
        <f t="array" ref="D197">IF(SUM(IF(A197=Answers!$A$9:$A$235,1,0)*IF(C197=Answers!$C$9:$C$235,1,0))=1,"Yes","")</f>
        <v/>
      </c>
      <c r="E197" s="7"/>
      <c r="F197" s="7"/>
      <c r="G197" s="7"/>
      <c r="H197" s="7"/>
      <c r="I197" s="7"/>
    </row>
    <row r="198" spans="1:9" ht="17">
      <c r="A198" s="24" t="s">
        <v>234</v>
      </c>
      <c r="B198" s="12">
        <v>115023</v>
      </c>
      <c r="C198" s="13"/>
      <c r="D198" s="20" t="str">
        <f t="array" ref="D198">IF(SUM(IF(A198=Answers!$A$9:$A$235,1,0)*IF(C198=Answers!$C$9:$C$235,1,0))=1,"Yes","")</f>
        <v/>
      </c>
      <c r="E198" s="7"/>
      <c r="F198" s="7"/>
      <c r="G198" s="7"/>
      <c r="H198" s="7"/>
      <c r="I198" s="7"/>
    </row>
    <row r="199" spans="1:9" ht="17">
      <c r="A199" s="24" t="s">
        <v>186</v>
      </c>
      <c r="B199" s="12">
        <v>112475</v>
      </c>
      <c r="C199" s="13"/>
      <c r="D199" s="20" t="str">
        <f t="array" ref="D199">IF(SUM(IF(A199=Answers!$A$9:$A$235,1,0)*IF(C199=Answers!$C$9:$C$235,1,0))=1,"Yes","")</f>
        <v/>
      </c>
      <c r="E199" s="7"/>
      <c r="F199" s="7"/>
      <c r="G199" s="7"/>
      <c r="H199" s="7"/>
      <c r="I199" s="7"/>
    </row>
    <row r="200" spans="1:9" ht="34">
      <c r="A200" s="24" t="s">
        <v>237</v>
      </c>
      <c r="B200" s="12">
        <v>110908</v>
      </c>
      <c r="C200" s="13"/>
      <c r="D200" s="20" t="str">
        <f t="array" ref="D200">IF(SUM(IF(A200=Answers!$A$9:$A$235,1,0)*IF(C200=Answers!$C$9:$C$235,1,0))=1,"Yes","")</f>
        <v/>
      </c>
      <c r="E200" s="7"/>
      <c r="F200" s="7"/>
      <c r="G200" s="7"/>
      <c r="H200" s="7"/>
      <c r="I200" s="7"/>
    </row>
    <row r="201" spans="1:9" ht="17">
      <c r="A201" s="24" t="s">
        <v>167</v>
      </c>
      <c r="B201" s="12">
        <v>106724</v>
      </c>
      <c r="C201" s="13"/>
      <c r="D201" s="20" t="str">
        <f t="array" ref="D201">IF(SUM(IF(A201=Answers!$A$9:$A$235,1,0)*IF(C201=Answers!$C$9:$C$235,1,0))=1,"Yes","")</f>
        <v/>
      </c>
      <c r="E201" s="7"/>
      <c r="F201" s="7"/>
      <c r="G201" s="7"/>
      <c r="H201" s="7"/>
      <c r="I201" s="7"/>
    </row>
    <row r="202" spans="1:9" ht="17">
      <c r="A202" s="24" t="s">
        <v>240</v>
      </c>
      <c r="B202" s="12">
        <v>105695</v>
      </c>
      <c r="C202" s="13"/>
      <c r="D202" s="20" t="str">
        <f t="array" ref="D202">IF(SUM(IF(A202=Answers!$A$9:$A$235,1,0)*IF(C202=Answers!$C$9:$C$235,1,0))=1,"Yes","")</f>
        <v/>
      </c>
      <c r="E202" s="7"/>
      <c r="F202" s="7"/>
      <c r="G202" s="7"/>
      <c r="H202" s="7"/>
      <c r="I202" s="7"/>
    </row>
    <row r="203" spans="1:9" ht="17">
      <c r="A203" s="24" t="s">
        <v>201</v>
      </c>
      <c r="B203" s="12">
        <v>98290</v>
      </c>
      <c r="C203" s="13"/>
      <c r="D203" s="20" t="str">
        <f t="array" ref="D203">IF(SUM(IF(A203=Answers!$A$9:$A$235,1,0)*IF(C203=Answers!$C$9:$C$235,1,0))=1,"Yes","")</f>
        <v/>
      </c>
      <c r="E203" s="7"/>
      <c r="F203" s="7"/>
      <c r="G203" s="7"/>
      <c r="H203" s="7"/>
      <c r="I203" s="7"/>
    </row>
    <row r="204" spans="1:9" ht="17">
      <c r="A204" s="24" t="s">
        <v>183</v>
      </c>
      <c r="B204" s="12">
        <v>97853</v>
      </c>
      <c r="C204" s="13"/>
      <c r="D204" s="20" t="str">
        <f t="array" ref="D204">IF(SUM(IF(A204=Answers!$A$9:$A$235,1,0)*IF(C204=Answers!$C$9:$C$235,1,0))=1,"Yes","")</f>
        <v/>
      </c>
      <c r="E204" s="7"/>
      <c r="F204" s="7"/>
      <c r="G204" s="7"/>
      <c r="H204" s="7"/>
      <c r="I204" s="7"/>
    </row>
    <row r="205" spans="1:9" ht="17">
      <c r="A205" s="24" t="s">
        <v>141</v>
      </c>
      <c r="B205" s="12">
        <v>84991</v>
      </c>
      <c r="C205" s="13"/>
      <c r="D205" s="20" t="str">
        <f t="array" ref="D205">IF(SUM(IF(A205=Answers!$A$9:$A$235,1,0)*IF(C205=Answers!$C$9:$C$235,1,0))=1,"Yes","")</f>
        <v/>
      </c>
      <c r="E205" s="7"/>
      <c r="F205" s="7"/>
      <c r="G205" s="7"/>
      <c r="H205" s="7"/>
      <c r="I205" s="7"/>
    </row>
    <row r="206" spans="1:9" ht="17">
      <c r="A206" s="24" t="s">
        <v>121</v>
      </c>
      <c r="B206" s="12">
        <v>77254</v>
      </c>
      <c r="C206" s="13"/>
      <c r="D206" s="20" t="str">
        <f t="array" ref="D206">IF(SUM(IF(A206=Answers!$A$9:$A$235,1,0)*IF(C206=Answers!$C$9:$C$235,1,0))=1,"Yes","")</f>
        <v/>
      </c>
      <c r="E206" s="7"/>
      <c r="F206" s="7"/>
      <c r="G206" s="7"/>
      <c r="H206" s="7"/>
      <c r="I206" s="7"/>
    </row>
    <row r="207" spans="1:9" ht="17">
      <c r="A207" s="24" t="s">
        <v>194</v>
      </c>
      <c r="B207" s="12">
        <v>71970</v>
      </c>
      <c r="C207" s="13"/>
      <c r="D207" s="20" t="str">
        <f t="array" ref="D207">IF(SUM(IF(A207=Answers!$A$9:$A$235,1,0)*IF(C207=Answers!$C$9:$C$235,1,0))=1,"Yes","")</f>
        <v/>
      </c>
      <c r="E207" s="7"/>
      <c r="F207" s="7"/>
      <c r="G207" s="7"/>
      <c r="H207" s="7"/>
      <c r="I207" s="7"/>
    </row>
    <row r="208" spans="1:9" ht="17">
      <c r="A208" s="24" t="s">
        <v>159</v>
      </c>
      <c r="B208" s="12">
        <v>65648</v>
      </c>
      <c r="C208" s="13"/>
      <c r="D208" s="20" t="str">
        <f t="array" ref="D208">IF(SUM(IF(A208=Answers!$A$9:$A$235,1,0)*IF(C208=Answers!$C$9:$C$235,1,0))=1,"Yes","")</f>
        <v/>
      </c>
      <c r="E208" s="7"/>
      <c r="F208" s="7"/>
      <c r="G208" s="7"/>
      <c r="H208" s="7"/>
      <c r="I208" s="7"/>
    </row>
    <row r="209" spans="1:9" ht="17">
      <c r="A209" s="24" t="s">
        <v>161</v>
      </c>
      <c r="B209" s="12">
        <v>62298</v>
      </c>
      <c r="C209" s="13"/>
      <c r="D209" s="20" t="str">
        <f t="array" ref="D209">IF(SUM(IF(A209=Answers!$A$9:$A$235,1,0)*IF(C209=Answers!$C$9:$C$235,1,0))=1,"Yes","")</f>
        <v/>
      </c>
      <c r="E209" s="7"/>
      <c r="F209" s="7"/>
      <c r="G209" s="7"/>
      <c r="H209" s="7"/>
      <c r="I209" s="7"/>
    </row>
    <row r="210" spans="1:9" ht="17">
      <c r="A210" s="24" t="s">
        <v>233</v>
      </c>
      <c r="B210" s="12">
        <v>59190</v>
      </c>
      <c r="C210" s="13"/>
      <c r="D210" s="20" t="str">
        <f t="array" ref="D210">IF(SUM(IF(A210=Answers!$A$9:$A$235,1,0)*IF(C210=Answers!$C$9:$C$235,1,0))=1,"Yes","")</f>
        <v/>
      </c>
      <c r="E210" s="7"/>
      <c r="F210" s="7"/>
      <c r="G210" s="7"/>
      <c r="H210" s="7"/>
      <c r="I210" s="7"/>
    </row>
    <row r="211" spans="1:9" ht="17">
      <c r="A211" s="24" t="s">
        <v>197</v>
      </c>
      <c r="B211" s="12">
        <v>56761</v>
      </c>
      <c r="C211" s="13"/>
      <c r="D211" s="20" t="str">
        <f t="array" ref="D211">IF(SUM(IF(A211=Answers!$A$9:$A$235,1,0)*IF(C211=Answers!$C$9:$C$235,1,0))=1,"Yes","")</f>
        <v/>
      </c>
      <c r="E211" s="7"/>
      <c r="F211" s="7"/>
      <c r="G211" s="7"/>
      <c r="H211" s="7"/>
      <c r="I211" s="7"/>
    </row>
    <row r="212" spans="1:9" ht="17">
      <c r="A212" s="24" t="s">
        <v>195</v>
      </c>
      <c r="B212" s="12">
        <v>53164</v>
      </c>
      <c r="C212" s="13"/>
      <c r="D212" s="20" t="str">
        <f t="array" ref="D212">IF(SUM(IF(A212=Answers!$A$9:$A$235,1,0)*IF(C212=Answers!$C$9:$C$235,1,0))=1,"Yes","")</f>
        <v/>
      </c>
      <c r="E212" s="7"/>
      <c r="F212" s="7"/>
      <c r="G212" s="7"/>
      <c r="H212" s="7"/>
      <c r="I212" s="7"/>
    </row>
    <row r="213" spans="1:9" ht="17">
      <c r="A213" s="24" t="s">
        <v>154</v>
      </c>
      <c r="B213" s="12">
        <v>48846</v>
      </c>
      <c r="C213" s="13"/>
      <c r="D213" s="20" t="str">
        <f t="array" ref="D213">IF(SUM(IF(A213=Answers!$A$9:$A$235,1,0)*IF(C213=Answers!$C$9:$C$235,1,0))=1,"Yes","")</f>
        <v/>
      </c>
      <c r="E213" s="7"/>
      <c r="F213" s="7"/>
      <c r="G213" s="7"/>
      <c r="H213" s="7"/>
      <c r="I213" s="7"/>
    </row>
    <row r="214" spans="1:9" ht="17">
      <c r="A214" s="24" t="s">
        <v>174</v>
      </c>
      <c r="B214" s="12">
        <v>42829</v>
      </c>
      <c r="C214" s="13"/>
      <c r="D214" s="20" t="str">
        <f t="array" ref="D214">IF(SUM(IF(A214=Answers!$A$9:$A$235,1,0)*IF(C214=Answers!$C$9:$C$235,1,0))=1,"Yes","")</f>
        <v/>
      </c>
      <c r="E214" s="7"/>
      <c r="F214" s="7"/>
      <c r="G214" s="7"/>
      <c r="H214" s="7"/>
      <c r="I214" s="7"/>
    </row>
    <row r="215" spans="1:9" ht="17">
      <c r="A215" s="24" t="s">
        <v>170</v>
      </c>
      <c r="B215" s="12">
        <v>39216</v>
      </c>
      <c r="C215" s="13"/>
      <c r="D215" s="20" t="str">
        <f t="array" ref="D215">IF(SUM(IF(A215=Answers!$A$9:$A$235,1,0)*IF(C215=Answers!$C$9:$C$235,1,0))=1,"Yes","")</f>
        <v/>
      </c>
      <c r="E215" s="7"/>
      <c r="F215" s="7"/>
      <c r="G215" s="7"/>
      <c r="H215" s="7"/>
      <c r="I215" s="7"/>
    </row>
    <row r="216" spans="1:9" ht="17">
      <c r="A216" s="24" t="s">
        <v>199</v>
      </c>
      <c r="B216" s="12">
        <v>38666</v>
      </c>
      <c r="C216" s="13"/>
      <c r="D216" s="20" t="str">
        <f t="array" ref="D216">IF(SUM(IF(A216=Answers!$A$9:$A$235,1,0)*IF(C216=Answers!$C$9:$C$235,1,0))=1,"Yes","")</f>
        <v/>
      </c>
      <c r="E216" s="7"/>
      <c r="F216" s="7"/>
      <c r="G216" s="7"/>
      <c r="H216" s="7"/>
      <c r="I216" s="7"/>
    </row>
    <row r="217" spans="1:9" ht="17">
      <c r="A217" s="24" t="s">
        <v>179</v>
      </c>
      <c r="B217" s="12">
        <v>38601</v>
      </c>
      <c r="C217" s="13"/>
      <c r="D217" s="20" t="str">
        <f t="array" ref="D217">IF(SUM(IF(A217=Answers!$A$9:$A$235,1,0)*IF(C217=Answers!$C$9:$C$235,1,0))=1,"Yes","")</f>
        <v/>
      </c>
      <c r="E217" s="7"/>
      <c r="F217" s="7"/>
      <c r="G217" s="7"/>
      <c r="H217" s="7"/>
      <c r="I217" s="7"/>
    </row>
    <row r="218" spans="1:9" ht="17">
      <c r="A218" s="24" t="s">
        <v>173</v>
      </c>
      <c r="B218" s="12">
        <v>38118</v>
      </c>
      <c r="C218" s="13"/>
      <c r="D218" s="20" t="str">
        <f t="array" ref="D218">IF(SUM(IF(A218=Answers!$A$9:$A$235,1,0)*IF(C218=Answers!$C$9:$C$235,1,0))=1,"Yes","")</f>
        <v/>
      </c>
      <c r="E218" s="7"/>
      <c r="F218" s="7"/>
      <c r="G218" s="7"/>
      <c r="H218" s="7"/>
      <c r="I218" s="7"/>
    </row>
    <row r="219" spans="1:9" ht="17">
      <c r="A219" s="24" t="s">
        <v>127</v>
      </c>
      <c r="B219" s="12">
        <v>33925</v>
      </c>
      <c r="C219" s="13"/>
      <c r="D219" s="20" t="str">
        <f t="array" ref="D219">IF(SUM(IF(A219=Answers!$A$9:$A$235,1,0)*IF(C219=Answers!$C$9:$C$235,1,0))=1,"Yes","")</f>
        <v/>
      </c>
      <c r="E219" s="7"/>
      <c r="F219" s="7"/>
      <c r="G219" s="7"/>
      <c r="H219" s="7"/>
      <c r="I219" s="7"/>
    </row>
    <row r="220" spans="1:9" ht="17">
      <c r="A220" s="24" t="s">
        <v>156</v>
      </c>
      <c r="B220" s="12">
        <v>33692</v>
      </c>
      <c r="C220" s="13"/>
      <c r="D220" s="20" t="str">
        <f t="array" ref="D220">IF(SUM(IF(A220=Answers!$A$9:$A$235,1,0)*IF(C220=Answers!$C$9:$C$235,1,0))=1,"Yes","")</f>
        <v/>
      </c>
      <c r="E220" s="7"/>
      <c r="F220" s="7"/>
      <c r="G220" s="7"/>
      <c r="H220" s="7"/>
      <c r="I220" s="7"/>
    </row>
    <row r="221" spans="1:9" ht="17">
      <c r="A221" s="24" t="s">
        <v>203</v>
      </c>
      <c r="B221" s="12">
        <v>30212</v>
      </c>
      <c r="C221" s="13"/>
      <c r="D221" s="20" t="str">
        <f t="array" ref="D221">IF(SUM(IF(A221=Answers!$A$9:$A$235,1,0)*IF(C221=Answers!$C$9:$C$235,1,0))=1,"Yes","")</f>
        <v/>
      </c>
      <c r="E221" s="7"/>
      <c r="F221" s="7"/>
      <c r="G221" s="7"/>
      <c r="H221" s="7"/>
      <c r="I221" s="7"/>
    </row>
    <row r="222" spans="1:9" ht="17">
      <c r="A222" s="24" t="s">
        <v>205</v>
      </c>
      <c r="B222" s="12">
        <v>26200</v>
      </c>
      <c r="C222" s="13"/>
      <c r="D222" s="20" t="str">
        <f t="array" ref="D222">IF(SUM(IF(A222=Answers!$A$9:$A$235,1,0)*IF(C222=Answers!$C$9:$C$235,1,0))=1,"Yes","")</f>
        <v/>
      </c>
      <c r="E222" s="7"/>
      <c r="F222" s="7"/>
      <c r="G222" s="7"/>
      <c r="H222" s="7"/>
      <c r="I222" s="7"/>
    </row>
    <row r="223" spans="1:9" ht="17">
      <c r="A223" s="24" t="s">
        <v>236</v>
      </c>
      <c r="B223" s="12">
        <v>18094</v>
      </c>
      <c r="C223" s="13"/>
      <c r="D223" s="20" t="str">
        <f t="array" ref="D223">IF(SUM(IF(A223=Answers!$A$9:$A$235,1,0)*IF(C223=Answers!$C$9:$C$235,1,0))=1,"Yes","")</f>
        <v/>
      </c>
      <c r="E223" s="7"/>
      <c r="F223" s="7"/>
      <c r="G223" s="7"/>
      <c r="H223" s="7"/>
      <c r="I223" s="7"/>
    </row>
    <row r="224" spans="1:9" ht="17">
      <c r="A224" s="24" t="s">
        <v>267</v>
      </c>
      <c r="B224" s="12">
        <v>17518</v>
      </c>
      <c r="C224" s="13"/>
      <c r="D224" s="20" t="str">
        <f t="array" ref="D224">IF(SUM(IF(A224=Answers!$A$9:$A$235,1,0)*IF(C224=Answers!$C$9:$C$235,1,0))=1,"Yes","")</f>
        <v/>
      </c>
      <c r="E224" s="7"/>
      <c r="F224" s="7"/>
      <c r="G224" s="7"/>
      <c r="H224" s="7"/>
      <c r="I224" s="7"/>
    </row>
    <row r="225" spans="1:9" ht="17">
      <c r="A225" s="24" t="s">
        <v>206</v>
      </c>
      <c r="B225" s="12">
        <v>14990</v>
      </c>
      <c r="C225" s="13"/>
      <c r="D225" s="20" t="str">
        <f t="array" ref="D225">IF(SUM(IF(A225=Answers!$A$9:$A$235,1,0)*IF(C225=Answers!$C$9:$C$235,1,0))=1,"Yes","")</f>
        <v/>
      </c>
      <c r="E225" s="7"/>
      <c r="F225" s="7"/>
      <c r="G225" s="7"/>
      <c r="H225" s="7"/>
      <c r="I225" s="7"/>
    </row>
    <row r="226" spans="1:9" ht="17">
      <c r="A226" s="24" t="s">
        <v>242</v>
      </c>
      <c r="B226" s="12">
        <v>11792</v>
      </c>
      <c r="C226" s="13"/>
      <c r="D226" s="20" t="str">
        <f t="array" ref="D226">IF(SUM(IF(A226=Answers!$A$9:$A$235,1,0)*IF(C226=Answers!$C$9:$C$235,1,0))=1,"Yes","")</f>
        <v/>
      </c>
      <c r="E226" s="7"/>
      <c r="F226" s="7"/>
      <c r="G226" s="7"/>
      <c r="H226" s="7"/>
      <c r="I226" s="7"/>
    </row>
    <row r="227" spans="1:9" ht="17">
      <c r="A227" s="24" t="s">
        <v>235</v>
      </c>
      <c r="B227" s="12">
        <v>10824</v>
      </c>
      <c r="C227" s="13"/>
      <c r="D227" s="20" t="str">
        <f t="array" ref="D227">IF(SUM(IF(A227=Answers!$A$9:$A$235,1,0)*IF(C227=Answers!$C$9:$C$235,1,0))=1,"Yes","")</f>
        <v/>
      </c>
      <c r="E227" s="7"/>
      <c r="F227" s="7"/>
      <c r="G227" s="7"/>
      <c r="H227" s="7"/>
      <c r="I227" s="7"/>
    </row>
    <row r="228" spans="1:9" ht="17">
      <c r="A228" s="24" t="s">
        <v>248</v>
      </c>
      <c r="B228" s="12">
        <v>9874</v>
      </c>
      <c r="C228" s="13"/>
      <c r="D228" s="20" t="str">
        <f t="array" ref="D228">IF(SUM(IF(A228=Answers!$A$9:$A$235,1,0)*IF(C228=Answers!$C$9:$C$235,1,0))=1,"Yes","")</f>
        <v/>
      </c>
      <c r="E228" s="7"/>
      <c r="F228" s="7"/>
      <c r="G228" s="7"/>
      <c r="H228" s="7"/>
      <c r="I228" s="7"/>
    </row>
    <row r="229" spans="1:9" ht="17">
      <c r="A229" s="24" t="s">
        <v>208</v>
      </c>
      <c r="B229" s="12">
        <v>5796</v>
      </c>
      <c r="C229" s="13"/>
      <c r="D229" s="20" t="str">
        <f t="array" ref="D229">IF(SUM(IF(A229=Answers!$A$9:$A$235,1,0)*IF(C229=Answers!$C$9:$C$235,1,0))=1,"Yes","")</f>
        <v/>
      </c>
      <c r="E229" s="7"/>
      <c r="F229" s="7"/>
      <c r="G229" s="7"/>
      <c r="H229" s="7"/>
      <c r="I229" s="7"/>
    </row>
    <row r="230" spans="1:9" ht="17">
      <c r="A230" s="24" t="s">
        <v>200</v>
      </c>
      <c r="B230" s="12">
        <v>4992</v>
      </c>
      <c r="C230" s="13"/>
      <c r="D230" s="20" t="str">
        <f t="array" ref="D230">IF(SUM(IF(A230=Answers!$A$9:$A$235,1,0)*IF(C230=Answers!$C$9:$C$235,1,0))=1,"Yes","")</f>
        <v/>
      </c>
      <c r="E230" s="7"/>
      <c r="F230" s="7"/>
      <c r="G230" s="7"/>
      <c r="H230" s="7"/>
      <c r="I230" s="7"/>
    </row>
    <row r="231" spans="1:9" ht="17">
      <c r="A231" s="24" t="s">
        <v>196</v>
      </c>
      <c r="B231" s="12">
        <v>3469</v>
      </c>
      <c r="C231" s="13"/>
      <c r="D231" s="20" t="str">
        <f t="array" ref="D231">IF(SUM(IF(A231=Answers!$A$9:$A$235,1,0)*IF(C231=Answers!$C$9:$C$235,1,0))=1,"Yes","")</f>
        <v/>
      </c>
      <c r="E231" s="7"/>
      <c r="F231" s="7"/>
      <c r="G231" s="7"/>
      <c r="H231" s="7"/>
      <c r="I231" s="7"/>
    </row>
    <row r="232" spans="1:9" ht="17">
      <c r="A232" s="24" t="s">
        <v>247</v>
      </c>
      <c r="B232" s="12">
        <v>801</v>
      </c>
      <c r="C232" s="13"/>
      <c r="D232" s="20" t="str">
        <f t="array" ref="D232">IF(SUM(IF(A232=Answers!$A$9:$A$235,1,0)*IF(C232=Answers!$C$9:$C$235,1,0))=1,"Yes","")</f>
        <v/>
      </c>
      <c r="E232" s="7"/>
      <c r="F232" s="7"/>
      <c r="G232" s="7"/>
      <c r="H232" s="7"/>
      <c r="I232" s="7"/>
    </row>
  </sheetData>
  <sheetProtection algorithmName="SHA-512" hashValue="Mctks8ylaMpMRdQ/DWgl/0I5/J+JE4wpvvb0YdQ/RcUxaDaT2qk6fe/t5nJX11BUzI2A1xIgZGp9JXVRQGh3FA==" saltValue="wtZA4eQAUQinWXSftD0/TQ==" spinCount="100000" sheet="1" scenarios="1" autoFilter="0"/>
  <autoFilter ref="A5:C5" xr:uid="{F34A6F18-C2D0-C744-8BDF-22AC94201946}"/>
  <conditionalFormatting sqref="D195:D219 D6:D155 D230:D1048576 D157:D193">
    <cfRule type="expression" dxfId="14" priority="5">
      <formula>IF(D6="Yes",1,0)</formula>
    </cfRule>
  </conditionalFormatting>
  <conditionalFormatting sqref="D194">
    <cfRule type="expression" dxfId="13" priority="4">
      <formula>IF(D194="Yes",1,0)</formula>
    </cfRule>
  </conditionalFormatting>
  <conditionalFormatting sqref="D220:D223 D225:D229">
    <cfRule type="expression" dxfId="12" priority="3">
      <formula>IF(D220="Yes",1,0)</formula>
    </cfRule>
  </conditionalFormatting>
  <conditionalFormatting sqref="D224">
    <cfRule type="expression" dxfId="11" priority="2">
      <formula>IF(D224="Yes",1,0)</formula>
    </cfRule>
  </conditionalFormatting>
  <conditionalFormatting sqref="D156">
    <cfRule type="expression" dxfId="10" priority="1">
      <formula>IF(D156="Yes",1,0)</formula>
    </cfRule>
  </conditionalFormatting>
  <dataValidations count="1">
    <dataValidation type="list" allowBlank="1" showInputMessage="1" showErrorMessage="1" sqref="C6:C126 C128:C1048576" xr:uid="{BB99F49F-9292-4D4D-A87E-A811E77D8AAF}">
      <formula1>Continents</formula1>
    </dataValidation>
  </dataValidations>
  <hyperlinks>
    <hyperlink ref="D4" r:id="rId1" xr:uid="{9DF60DF6-0F81-AC41-BD41-761B7B9C3870}"/>
  </hyperlinks>
  <pageMargins left="0.7" right="0.7" top="0.75" bottom="0.75" header="0.3" footer="0.3"/>
  <pageSetup paperSize="9" orientation="portrait" horizontalDpi="0" verticalDpi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AF045-60E1-4546-8B24-A464CBB52720}">
  <dimension ref="A1:I232"/>
  <sheetViews>
    <sheetView workbookViewId="0">
      <pane xSplit="4" ySplit="5" topLeftCell="E6" activePane="bottomRight" state="frozenSplit"/>
      <selection activeCell="E18" sqref="E18"/>
      <selection pane="topRight" activeCell="E18" sqref="E18"/>
      <selection pane="bottomLeft" activeCell="E18" sqref="E18"/>
      <selection pane="bottomRight" activeCell="C5" sqref="C5"/>
    </sheetView>
  </sheetViews>
  <sheetFormatPr baseColWidth="10" defaultRowHeight="16"/>
  <cols>
    <col min="1" max="1" width="23" style="2" customWidth="1"/>
    <col min="2" max="2" width="20" style="3" customWidth="1"/>
    <col min="3" max="3" width="26" style="5" customWidth="1"/>
    <col min="4" max="4" width="14.6640625" style="4" customWidth="1"/>
    <col min="5" max="9" width="11.33203125" style="2" customWidth="1"/>
    <col min="10" max="16384" width="10.83203125" style="2"/>
  </cols>
  <sheetData>
    <row r="1" spans="1:9" s="1" customFormat="1" ht="60">
      <c r="A1" s="6" t="s">
        <v>210</v>
      </c>
      <c r="B1" s="6" t="s">
        <v>6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230</v>
      </c>
      <c r="H1" s="6" t="s">
        <v>1</v>
      </c>
      <c r="I1" s="6" t="s">
        <v>231</v>
      </c>
    </row>
    <row r="2" spans="1:9">
      <c r="A2" s="20">
        <f>SUM(B2:I2)</f>
        <v>0</v>
      </c>
      <c r="B2" s="20">
        <f t="array" ref="B2">SUM(IF(B$1=$C$6:$C$232,1,0))</f>
        <v>0</v>
      </c>
      <c r="C2" s="20">
        <f t="array" ref="C2">SUM(IF(C$1=$C$6:$C$232,1,0))</f>
        <v>0</v>
      </c>
      <c r="D2" s="20">
        <f t="array" ref="D2">SUM(IF(D$1=$C$6:$C$232,1,0))</f>
        <v>0</v>
      </c>
      <c r="E2" s="20">
        <f t="array" ref="E2">SUM(IF(E$1=$C$6:$C$232,1,0))</f>
        <v>0</v>
      </c>
      <c r="F2" s="20">
        <f t="array" ref="F2">SUM(IF(F$1=$C$6:$C$232,1,0))</f>
        <v>0</v>
      </c>
      <c r="G2" s="20">
        <f t="array" ref="G2">SUM(IF(G$1=$C$6:$C$232,1,0))</f>
        <v>0</v>
      </c>
      <c r="H2" s="20">
        <f t="array" ref="H2">SUM(IF(H$1=$C$6:$C$232,1,0))</f>
        <v>0</v>
      </c>
      <c r="I2" s="20">
        <f t="array" ref="I2">SUM(IF(I$1=$C$6:$C$232,1,0))</f>
        <v>0</v>
      </c>
    </row>
    <row r="3" spans="1:9" s="15" customFormat="1">
      <c r="A3" s="21">
        <f>SUM(B3:I3)</f>
        <v>0</v>
      </c>
      <c r="B3" s="21">
        <f t="array" ref="B3">SUM(IF(B$1=$C$6:$C$232,$B$6:$B$232,0))</f>
        <v>0</v>
      </c>
      <c r="C3" s="21">
        <f t="array" ref="C3">SUM(IF(C$1=$C$6:$C$232,$B$6:$B$232,0))</f>
        <v>0</v>
      </c>
      <c r="D3" s="21">
        <f t="array" ref="D3">SUM(IF(D$1=$C$6:$C$232,$B$6:$B$232,0))</f>
        <v>0</v>
      </c>
      <c r="E3" s="21">
        <f t="array" ref="E3">SUM(IF(E$1=$C$6:$C$232,$B$6:$B$232,0))</f>
        <v>0</v>
      </c>
      <c r="F3" s="21">
        <f t="array" ref="F3">SUM(IF(F$1=$C$6:$C$232,$B$6:$B$232,0))</f>
        <v>0</v>
      </c>
      <c r="G3" s="21">
        <f t="array" ref="G3">SUM(IF(G$1=$C$6:$C$232,$B$6:$B$232,0))</f>
        <v>0</v>
      </c>
      <c r="H3" s="21">
        <f t="array" ref="H3">SUM(IF(H$1=$C$6:$C$232,$B$6:$B$232,0))</f>
        <v>0</v>
      </c>
      <c r="I3" s="21">
        <f t="array" ref="I3">SUM(IF(I$1=$C$6:$C$232,$B$6:$B$232,0))</f>
        <v>0</v>
      </c>
    </row>
    <row r="4" spans="1:9" ht="23" customHeight="1">
      <c r="A4" s="18" t="s">
        <v>217</v>
      </c>
      <c r="B4" s="7"/>
      <c r="C4" s="9"/>
      <c r="D4" s="14" t="s">
        <v>212</v>
      </c>
      <c r="E4" s="7"/>
      <c r="F4" s="7"/>
      <c r="G4" s="7"/>
      <c r="H4" s="7"/>
      <c r="I4" s="7"/>
    </row>
    <row r="5" spans="1:9" ht="40">
      <c r="A5" s="16" t="s">
        <v>265</v>
      </c>
      <c r="B5" s="17" t="s">
        <v>215</v>
      </c>
      <c r="C5" s="45" t="s">
        <v>211</v>
      </c>
      <c r="D5" s="19" t="s">
        <v>221</v>
      </c>
      <c r="E5" s="7"/>
      <c r="F5" s="7"/>
      <c r="G5" s="7"/>
      <c r="H5" s="7"/>
      <c r="I5" s="7"/>
    </row>
    <row r="6" spans="1:9" ht="17">
      <c r="A6" s="23" t="s">
        <v>18</v>
      </c>
      <c r="B6" s="10">
        <v>1439323776</v>
      </c>
      <c r="C6" s="11"/>
      <c r="D6" s="20" t="str">
        <f t="array" ref="D6">IF(SUM(IF(A6=Answers!$A$9:$A$235,1,0)*IF(C6=Answers!$C$9:$C$235,1,0))=1,"Yes","")</f>
        <v/>
      </c>
      <c r="E6" s="7"/>
      <c r="F6" s="7"/>
      <c r="G6" s="7"/>
      <c r="H6" s="7"/>
      <c r="I6" s="7"/>
    </row>
    <row r="7" spans="1:9" ht="17">
      <c r="A7" s="24" t="s">
        <v>14</v>
      </c>
      <c r="B7" s="12">
        <v>1378715135</v>
      </c>
      <c r="C7" s="13"/>
      <c r="D7" s="20" t="str">
        <f t="array" ref="D7">IF(SUM(IF(A7=Answers!$A$9:$A$235,1,0)*IF(C7=Answers!$C$9:$C$235,1,0))=1,"Yes","")</f>
        <v/>
      </c>
      <c r="E7" s="7"/>
      <c r="F7" s="7"/>
      <c r="G7" s="7"/>
      <c r="H7" s="7"/>
      <c r="I7" s="7"/>
    </row>
    <row r="8" spans="1:9" ht="34">
      <c r="A8" s="24" t="s">
        <v>229</v>
      </c>
      <c r="B8" s="12">
        <v>330822304</v>
      </c>
      <c r="C8" s="13"/>
      <c r="D8" s="20" t="str">
        <f t="array" ref="D8">IF(SUM(IF(A8=Answers!$A$9:$A$235,1,0)*IF(C8=Answers!$C$9:$C$235,1,0))=1,"Yes","")</f>
        <v/>
      </c>
      <c r="E8" s="7"/>
      <c r="F8" s="7"/>
      <c r="G8" s="7"/>
      <c r="H8" s="7"/>
      <c r="I8" s="7"/>
    </row>
    <row r="9" spans="1:9" ht="17">
      <c r="A9" s="24" t="s">
        <v>36</v>
      </c>
      <c r="B9" s="12">
        <v>273247624</v>
      </c>
      <c r="C9" s="13"/>
      <c r="D9" s="20" t="str">
        <f t="array" ref="D9">IF(SUM(IF(A9=Answers!$A$9:$A$235,1,0)*IF(C9=Answers!$C$9:$C$235,1,0))=1,"Yes","")</f>
        <v/>
      </c>
      <c r="E9" s="7"/>
      <c r="F9" s="7"/>
      <c r="G9" s="7"/>
      <c r="H9" s="7"/>
      <c r="I9" s="7"/>
    </row>
    <row r="10" spans="1:9" ht="17">
      <c r="A10" s="24" t="s">
        <v>22</v>
      </c>
      <c r="B10" s="12">
        <v>220462432</v>
      </c>
      <c r="C10" s="13"/>
      <c r="D10" s="20" t="str">
        <f t="array" ref="D10">IF(SUM(IF(A10=Answers!$A$9:$A$235,1,0)*IF(C10=Answers!$C$9:$C$235,1,0))=1,"Yes","")</f>
        <v/>
      </c>
      <c r="E10" s="7"/>
      <c r="F10" s="7"/>
      <c r="G10" s="7"/>
      <c r="H10" s="7"/>
      <c r="I10" s="7"/>
    </row>
    <row r="11" spans="1:9" ht="17">
      <c r="A11" s="24" t="s">
        <v>7</v>
      </c>
      <c r="B11" s="12">
        <v>212418030</v>
      </c>
      <c r="C11" s="13"/>
      <c r="D11" s="20" t="str">
        <f t="array" ref="D11">IF(SUM(IF(A11=Answers!$A$9:$A$235,1,0)*IF(C11=Answers!$C$9:$C$235,1,0))=1,"Yes","")</f>
        <v/>
      </c>
      <c r="E11" s="7"/>
      <c r="F11" s="7"/>
      <c r="G11" s="7"/>
      <c r="H11" s="7"/>
      <c r="I11" s="7"/>
    </row>
    <row r="12" spans="1:9" ht="17">
      <c r="A12" s="24" t="s">
        <v>56</v>
      </c>
      <c r="B12" s="12">
        <v>205612176</v>
      </c>
      <c r="C12" s="13"/>
      <c r="D12" s="20" t="str">
        <f t="array" ref="D12">IF(SUM(IF(A12=Answers!$A$9:$A$235,1,0)*IF(C12=Answers!$C$9:$C$235,1,0))=1,"Yes","")</f>
        <v/>
      </c>
      <c r="E12" s="7"/>
      <c r="F12" s="7"/>
      <c r="G12" s="7"/>
      <c r="H12" s="7"/>
      <c r="I12" s="7"/>
    </row>
    <row r="13" spans="1:9" ht="17">
      <c r="A13" s="24" t="s">
        <v>27</v>
      </c>
      <c r="B13" s="12">
        <v>164533357</v>
      </c>
      <c r="C13" s="13"/>
      <c r="D13" s="20" t="str">
        <f t="array" ref="D13">IF(SUM(IF(A13=Answers!$A$9:$A$235,1,0)*IF(C13=Answers!$C$9:$C$235,1,0))=1,"Yes","")</f>
        <v/>
      </c>
      <c r="E13" s="7"/>
      <c r="F13" s="7"/>
      <c r="G13" s="7"/>
      <c r="H13" s="7"/>
      <c r="I13" s="7"/>
    </row>
    <row r="14" spans="1:9" ht="17">
      <c r="A14" s="24" t="s">
        <v>8</v>
      </c>
      <c r="B14" s="12">
        <v>145928826</v>
      </c>
      <c r="C14" s="13"/>
      <c r="D14" s="20" t="str">
        <f t="array" ref="D14">IF(SUM(IF(A14=Answers!$A$9:$A$235,1,0)*IF(C14=Answers!$C$9:$C$235,1,0))=1,"Yes","")</f>
        <v/>
      </c>
      <c r="E14" s="7"/>
      <c r="F14" s="7"/>
      <c r="G14" s="7"/>
      <c r="H14" s="7"/>
      <c r="I14" s="7"/>
    </row>
    <row r="15" spans="1:9" ht="17">
      <c r="A15" s="24" t="s">
        <v>21</v>
      </c>
      <c r="B15" s="12">
        <v>128803542</v>
      </c>
      <c r="C15" s="13"/>
      <c r="D15" s="20" t="str">
        <f t="array" ref="D15">IF(SUM(IF(A15=Answers!$A$9:$A$235,1,0)*IF(C15=Answers!$C$9:$C$235,1,0))=1,"Yes","")</f>
        <v/>
      </c>
      <c r="E15" s="7"/>
      <c r="F15" s="7"/>
      <c r="G15" s="7"/>
      <c r="H15" s="7"/>
      <c r="I15" s="7"/>
    </row>
    <row r="16" spans="1:9" ht="17">
      <c r="A16" s="24" t="s">
        <v>43</v>
      </c>
      <c r="B16" s="12">
        <v>126510637</v>
      </c>
      <c r="C16" s="13"/>
      <c r="D16" s="20" t="str">
        <f t="array" ref="D16">IF(SUM(IF(A16=Answers!$A$9:$A$235,1,0)*IF(C16=Answers!$C$9:$C$235,1,0))=1,"Yes","")</f>
        <v/>
      </c>
      <c r="E16" s="7"/>
      <c r="F16" s="7"/>
      <c r="G16" s="7"/>
      <c r="H16" s="7"/>
      <c r="I16" s="7"/>
    </row>
    <row r="17" spans="1:9" ht="17">
      <c r="A17" s="24" t="s">
        <v>124</v>
      </c>
      <c r="B17" s="12">
        <v>114669653</v>
      </c>
      <c r="C17" s="13"/>
      <c r="D17" s="20" t="str">
        <f t="array" ref="D17">IF(SUM(IF(A17=Answers!$A$9:$A$235,1,0)*IF(C17=Answers!$C$9:$C$235,1,0))=1,"Yes","")</f>
        <v/>
      </c>
      <c r="E17" s="7"/>
      <c r="F17" s="7"/>
      <c r="G17" s="7"/>
      <c r="H17" s="7"/>
      <c r="I17" s="7"/>
    </row>
    <row r="18" spans="1:9" ht="17">
      <c r="A18" s="24" t="s">
        <v>46</v>
      </c>
      <c r="B18" s="12">
        <v>109439758</v>
      </c>
      <c r="C18" s="13"/>
      <c r="D18" s="20" t="str">
        <f t="array" ref="D18">IF(SUM(IF(A18=Answers!$A$9:$A$235,1,0)*IF(C18=Answers!$C$9:$C$235,1,0))=1,"Yes","")</f>
        <v/>
      </c>
      <c r="E18" s="7"/>
      <c r="F18" s="7"/>
      <c r="G18" s="7"/>
      <c r="H18" s="7"/>
      <c r="I18" s="7"/>
    </row>
    <row r="19" spans="1:9" ht="17">
      <c r="A19" s="24" t="s">
        <v>40</v>
      </c>
      <c r="B19" s="12">
        <v>102141537</v>
      </c>
      <c r="C19" s="13"/>
      <c r="D19" s="20" t="str">
        <f t="array" ref="D19">IF(SUM(IF(A19=Answers!$A$9:$A$235,1,0)*IF(C19=Answers!$C$9:$C$235,1,0))=1,"Yes","")</f>
        <v/>
      </c>
      <c r="E19" s="7"/>
      <c r="F19" s="7"/>
      <c r="G19" s="7"/>
      <c r="H19" s="7"/>
      <c r="I19" s="7"/>
    </row>
    <row r="20" spans="1:9" ht="17">
      <c r="A20" s="24" t="s">
        <v>143</v>
      </c>
      <c r="B20" s="12">
        <v>97255746</v>
      </c>
      <c r="C20" s="13"/>
      <c r="D20" s="20" t="str">
        <f t="array" ref="D20">IF(SUM(IF(A20=Answers!$A$9:$A$235,1,0)*IF(C20=Answers!$C$9:$C$235,1,0))=1,"Yes","")</f>
        <v/>
      </c>
      <c r="E20" s="7"/>
      <c r="F20" s="7"/>
      <c r="G20" s="7"/>
      <c r="H20" s="7"/>
      <c r="I20" s="7"/>
    </row>
    <row r="21" spans="1:9" ht="34">
      <c r="A21" s="24" t="s">
        <v>226</v>
      </c>
      <c r="B21" s="12">
        <v>89271601</v>
      </c>
      <c r="C21" s="13"/>
      <c r="D21" s="20" t="str">
        <f t="array" ref="D21">IF(SUM(IF(A21=Answers!$A$9:$A$235,1,0)*IF(C21=Answers!$C$9:$C$235,1,0))=1,"Yes","")</f>
        <v/>
      </c>
      <c r="E21" s="7"/>
      <c r="F21" s="7"/>
      <c r="G21" s="7"/>
      <c r="H21" s="7"/>
      <c r="I21" s="7"/>
    </row>
    <row r="22" spans="1:9" ht="17">
      <c r="A22" s="24" t="s">
        <v>13</v>
      </c>
      <c r="B22" s="12">
        <v>84252379</v>
      </c>
      <c r="C22" s="13"/>
      <c r="D22" s="20" t="str">
        <f t="array" ref="D22">IF(SUM(IF(A22=Answers!$A$9:$A$235,1,0)*IF(C22=Answers!$C$9:$C$235,1,0))=1,"Yes","")</f>
        <v/>
      </c>
      <c r="E22" s="7"/>
      <c r="F22" s="7"/>
      <c r="G22" s="7"/>
      <c r="H22" s="7"/>
      <c r="I22" s="7"/>
    </row>
    <row r="23" spans="1:9" ht="17">
      <c r="A23" s="24" t="s">
        <v>15</v>
      </c>
      <c r="B23" s="12">
        <v>83889077</v>
      </c>
      <c r="C23" s="13"/>
      <c r="D23" s="20" t="str">
        <f t="array" ref="D23">IF(SUM(IF(A23=Answers!$A$9:$A$235,1,0)*IF(C23=Answers!$C$9:$C$235,1,0))=1,"Yes","")</f>
        <v/>
      </c>
      <c r="E23" s="7"/>
      <c r="F23" s="7"/>
      <c r="G23" s="7"/>
      <c r="H23" s="7"/>
      <c r="I23" s="7"/>
    </row>
    <row r="24" spans="1:9" ht="17">
      <c r="A24" s="24" t="s">
        <v>12</v>
      </c>
      <c r="B24" s="12">
        <v>83759426</v>
      </c>
      <c r="C24" s="13"/>
      <c r="D24" s="20" t="str">
        <f t="array" ref="D24">IF(SUM(IF(A24=Answers!$A$9:$A$235,1,0)*IF(C24=Answers!$C$9:$C$235,1,0))=1,"Yes","")</f>
        <v/>
      </c>
      <c r="E24" s="7"/>
      <c r="F24" s="7"/>
      <c r="G24" s="7"/>
      <c r="H24" s="7"/>
      <c r="I24" s="7"/>
    </row>
    <row r="25" spans="1:9" ht="17">
      <c r="A25" s="24" t="s">
        <v>79</v>
      </c>
      <c r="B25" s="12">
        <v>69784013</v>
      </c>
      <c r="C25" s="13"/>
      <c r="D25" s="20" t="str">
        <f t="array" ref="D25">IF(SUM(IF(A25=Answers!$A$9:$A$235,1,0)*IF(C25=Answers!$C$9:$C$235,1,0))=1,"Yes","")</f>
        <v/>
      </c>
      <c r="E25" s="7"/>
      <c r="F25" s="7"/>
      <c r="G25" s="7"/>
      <c r="H25" s="7"/>
      <c r="I25" s="7"/>
    </row>
    <row r="26" spans="1:9" ht="17">
      <c r="A26" s="24" t="s">
        <v>228</v>
      </c>
      <c r="B26" s="12">
        <v>67852992</v>
      </c>
      <c r="C26" s="13"/>
      <c r="D26" s="20" t="str">
        <f t="array" ref="D26">IF(SUM(IF(A26=Answers!$A$9:$A$235,1,0)*IF(C26=Answers!$C$9:$C$235,1,0))=1,"Yes","")</f>
        <v/>
      </c>
      <c r="E26" s="7"/>
      <c r="F26" s="7"/>
      <c r="G26" s="7"/>
      <c r="H26" s="7"/>
      <c r="I26" s="7"/>
    </row>
    <row r="27" spans="1:9" ht="17">
      <c r="A27" s="24" t="s">
        <v>11</v>
      </c>
      <c r="B27" s="12">
        <v>65260368</v>
      </c>
      <c r="C27" s="13"/>
      <c r="D27" s="20" t="str">
        <f t="array" ref="D27">IF(SUM(IF(A27=Answers!$A$9:$A$235,1,0)*IF(C27=Answers!$C$9:$C$235,1,0))=1,"Yes","")</f>
        <v/>
      </c>
      <c r="E27" s="7"/>
      <c r="F27" s="7"/>
      <c r="G27" s="7"/>
      <c r="H27" s="7"/>
      <c r="I27" s="7"/>
    </row>
    <row r="28" spans="1:9" ht="17">
      <c r="A28" s="24" t="s">
        <v>10</v>
      </c>
      <c r="B28" s="12">
        <v>60469746</v>
      </c>
      <c r="C28" s="13"/>
      <c r="D28" s="20" t="str">
        <f t="array" ref="D28">IF(SUM(IF(A28=Answers!$A$9:$A$235,1,0)*IF(C28=Answers!$C$9:$C$235,1,0))=1,"Yes","")</f>
        <v/>
      </c>
      <c r="E28" s="7"/>
      <c r="F28" s="7"/>
      <c r="G28" s="7"/>
      <c r="H28" s="7"/>
      <c r="I28" s="7"/>
    </row>
    <row r="29" spans="1:9" ht="17">
      <c r="A29" s="24" t="s">
        <v>132</v>
      </c>
      <c r="B29" s="12">
        <v>59555005</v>
      </c>
      <c r="C29" s="13"/>
      <c r="D29" s="20" t="str">
        <f t="array" ref="D29">IF(SUM(IF(A29=Answers!$A$9:$A$235,1,0)*IF(C29=Answers!$C$9:$C$235,1,0))=1,"Yes","")</f>
        <v/>
      </c>
      <c r="E29" s="7"/>
      <c r="F29" s="7"/>
      <c r="G29" s="7"/>
      <c r="H29" s="7"/>
      <c r="I29" s="7"/>
    </row>
    <row r="30" spans="1:9" ht="17">
      <c r="A30" s="24" t="s">
        <v>33</v>
      </c>
      <c r="B30" s="12">
        <v>59236519</v>
      </c>
      <c r="C30" s="13"/>
      <c r="D30" s="20" t="str">
        <f t="array" ref="D30">IF(SUM(IF(A30=Answers!$A$9:$A$235,1,0)*IF(C30=Answers!$C$9:$C$235,1,0))=1,"Yes","")</f>
        <v/>
      </c>
      <c r="E30" s="7"/>
      <c r="F30" s="7"/>
      <c r="G30" s="7"/>
      <c r="H30" s="7"/>
      <c r="I30" s="7"/>
    </row>
    <row r="31" spans="1:9" ht="17">
      <c r="A31" s="24" t="s">
        <v>152</v>
      </c>
      <c r="B31" s="12">
        <v>54375747</v>
      </c>
      <c r="C31" s="13"/>
      <c r="D31" s="20" t="str">
        <f t="array" ref="D31">IF(SUM(IF(A31=Answers!$A$9:$A$235,1,0)*IF(C31=Answers!$C$9:$C$235,1,0))=1,"Yes","")</f>
        <v/>
      </c>
      <c r="E31" s="7"/>
      <c r="F31" s="7"/>
      <c r="G31" s="7"/>
      <c r="H31" s="7"/>
      <c r="I31" s="7"/>
    </row>
    <row r="32" spans="1:9" ht="17">
      <c r="A32" s="24" t="s">
        <v>98</v>
      </c>
      <c r="B32" s="12">
        <v>53650862</v>
      </c>
      <c r="C32" s="13"/>
      <c r="D32" s="20" t="str">
        <f t="array" ref="D32">IF(SUM(IF(A32=Answers!$A$9:$A$235,1,0)*IF(C32=Answers!$C$9:$C$235,1,0))=1,"Yes","")</f>
        <v/>
      </c>
      <c r="E32" s="7"/>
      <c r="F32" s="7"/>
      <c r="G32" s="7"/>
      <c r="H32" s="7"/>
      <c r="I32" s="7"/>
    </row>
    <row r="33" spans="1:9" ht="17">
      <c r="A33" s="24" t="s">
        <v>223</v>
      </c>
      <c r="B33" s="12">
        <v>51265201</v>
      </c>
      <c r="C33" s="13"/>
      <c r="D33" s="20" t="str">
        <f t="array" ref="D33">IF(SUM(IF(A33=Answers!$A$9:$A$235,1,0)*IF(C33=Answers!$C$9:$C$235,1,0))=1,"Yes","")</f>
        <v/>
      </c>
      <c r="E33" s="7"/>
      <c r="F33" s="7"/>
      <c r="G33" s="7"/>
      <c r="H33" s="7"/>
      <c r="I33" s="7"/>
    </row>
    <row r="34" spans="1:9" ht="17">
      <c r="A34" s="24" t="s">
        <v>35</v>
      </c>
      <c r="B34" s="12">
        <v>50831115</v>
      </c>
      <c r="C34" s="13"/>
      <c r="D34" s="20" t="str">
        <f t="array" ref="D34">IF(SUM(IF(A34=Answers!$A$9:$A$235,1,0)*IF(C34=Answers!$C$9:$C$235,1,0))=1,"Yes","")</f>
        <v/>
      </c>
      <c r="E34" s="7"/>
      <c r="F34" s="7"/>
      <c r="G34" s="7"/>
      <c r="H34" s="7"/>
      <c r="I34" s="7"/>
    </row>
    <row r="35" spans="1:9" ht="17">
      <c r="A35" s="24" t="s">
        <v>9</v>
      </c>
      <c r="B35" s="12">
        <v>46753147</v>
      </c>
      <c r="C35" s="13"/>
      <c r="D35" s="20" t="str">
        <f t="array" ref="D35">IF(SUM(IF(A35=Answers!$A$9:$A$235,1,0)*IF(C35=Answers!$C$9:$C$235,1,0))=1,"Yes","")</f>
        <v/>
      </c>
      <c r="E35" s="7"/>
      <c r="F35" s="7"/>
      <c r="G35" s="7"/>
      <c r="H35" s="7"/>
      <c r="I35" s="7"/>
    </row>
    <row r="36" spans="1:9" ht="17">
      <c r="A36" s="24" t="s">
        <v>146</v>
      </c>
      <c r="B36" s="12">
        <v>45586273</v>
      </c>
      <c r="C36" s="13"/>
      <c r="D36" s="20" t="str">
        <f t="array" ref="D36">IF(SUM(IF(A36=Answers!$A$9:$A$235,1,0)*IF(C36=Answers!$C$9:$C$235,1,0))=1,"Yes","")</f>
        <v/>
      </c>
      <c r="E36" s="7"/>
      <c r="F36" s="7"/>
      <c r="G36" s="7"/>
      <c r="H36" s="7"/>
      <c r="I36" s="7"/>
    </row>
    <row r="37" spans="1:9" ht="17">
      <c r="A37" s="24" t="s">
        <v>47</v>
      </c>
      <c r="B37" s="12">
        <v>45156510</v>
      </c>
      <c r="C37" s="13"/>
      <c r="D37" s="20" t="str">
        <f t="array" ref="D37">IF(SUM(IF(A37=Answers!$A$9:$A$235,1,0)*IF(C37=Answers!$C$9:$C$235,1,0))=1,"Yes","")</f>
        <v/>
      </c>
      <c r="E37" s="7"/>
      <c r="F37" s="7"/>
      <c r="G37" s="7"/>
      <c r="H37" s="7"/>
      <c r="I37" s="7"/>
    </row>
    <row r="38" spans="1:9" ht="17">
      <c r="A38" s="24" t="s">
        <v>55</v>
      </c>
      <c r="B38" s="12">
        <v>43772270</v>
      </c>
      <c r="C38" s="13"/>
      <c r="D38" s="20" t="str">
        <f t="array" ref="D38">IF(SUM(IF(A38=Answers!$A$9:$A$235,1,0)*IF(C38=Answers!$C$9:$C$235,1,0))=1,"Yes","")</f>
        <v/>
      </c>
      <c r="E38" s="7"/>
      <c r="F38" s="7"/>
      <c r="G38" s="7"/>
      <c r="H38" s="7"/>
      <c r="I38" s="7"/>
    </row>
    <row r="39" spans="1:9" ht="17">
      <c r="A39" s="24" t="s">
        <v>39</v>
      </c>
      <c r="B39" s="12">
        <v>43756559</v>
      </c>
      <c r="C39" s="13"/>
      <c r="D39" s="20" t="str">
        <f t="array" ref="D39">IF(SUM(IF(A39=Answers!$A$9:$A$235,1,0)*IF(C39=Answers!$C$9:$C$235,1,0))=1,"Yes","")</f>
        <v/>
      </c>
      <c r="E39" s="7"/>
      <c r="F39" s="7"/>
      <c r="G39" s="7"/>
      <c r="H39" s="7"/>
      <c r="I39" s="7"/>
    </row>
    <row r="40" spans="1:9" ht="17">
      <c r="A40" s="24" t="s">
        <v>71</v>
      </c>
      <c r="B40" s="12">
        <v>43744402</v>
      </c>
      <c r="C40" s="13"/>
      <c r="D40" s="20" t="str">
        <f t="array" ref="D40">IF(SUM(IF(A40=Answers!$A$9:$A$235,1,0)*IF(C40=Answers!$C$9:$C$235,1,0))=1,"Yes","")</f>
        <v/>
      </c>
      <c r="E40" s="7"/>
      <c r="F40" s="7"/>
      <c r="G40" s="7"/>
      <c r="H40" s="7"/>
      <c r="I40" s="7"/>
    </row>
    <row r="41" spans="1:9" ht="17">
      <c r="A41" s="24" t="s">
        <v>68</v>
      </c>
      <c r="B41" s="12">
        <v>40130509</v>
      </c>
      <c r="C41" s="13"/>
      <c r="D41" s="20" t="str">
        <f t="array" ref="D41">IF(SUM(IF(A41=Answers!$A$9:$A$235,1,0)*IF(C41=Answers!$C$9:$C$235,1,0))=1,"Yes","")</f>
        <v/>
      </c>
      <c r="E41" s="7"/>
      <c r="F41" s="7"/>
      <c r="G41" s="7"/>
      <c r="H41" s="7"/>
      <c r="I41" s="7"/>
    </row>
    <row r="42" spans="1:9" ht="17">
      <c r="A42" s="24" t="s">
        <v>48</v>
      </c>
      <c r="B42" s="12">
        <v>38838960</v>
      </c>
      <c r="C42" s="13"/>
      <c r="D42" s="20" t="str">
        <f t="array" ref="D42">IF(SUM(IF(A42=Answers!$A$9:$A$235,1,0)*IF(C42=Answers!$C$9:$C$235,1,0))=1,"Yes","")</f>
        <v/>
      </c>
      <c r="E42" s="7"/>
      <c r="F42" s="7"/>
      <c r="G42" s="7"/>
      <c r="H42" s="7"/>
      <c r="I42" s="7"/>
    </row>
    <row r="43" spans="1:9" ht="17">
      <c r="A43" s="24" t="s">
        <v>38</v>
      </c>
      <c r="B43" s="12">
        <v>37850312</v>
      </c>
      <c r="C43" s="13"/>
      <c r="D43" s="20" t="str">
        <f t="array" ref="D43">IF(SUM(IF(A43=Answers!$A$9:$A$235,1,0)*IF(C43=Answers!$C$9:$C$235,1,0))=1,"Yes","")</f>
        <v/>
      </c>
      <c r="E43" s="7"/>
      <c r="F43" s="7"/>
      <c r="G43" s="7"/>
      <c r="H43" s="7"/>
      <c r="I43" s="7"/>
    </row>
    <row r="44" spans="1:9" ht="17">
      <c r="A44" s="24" t="s">
        <v>17</v>
      </c>
      <c r="B44" s="12">
        <v>37710897</v>
      </c>
      <c r="C44" s="13"/>
      <c r="D44" s="20" t="str">
        <f t="array" ref="D44">IF(SUM(IF(A44=Answers!$A$9:$A$235,1,0)*IF(C44=Answers!$C$9:$C$235,1,0))=1,"Yes","")</f>
        <v/>
      </c>
      <c r="E44" s="7"/>
      <c r="F44" s="7"/>
      <c r="G44" s="7"/>
      <c r="H44" s="7"/>
      <c r="I44" s="7"/>
    </row>
    <row r="45" spans="1:9" ht="17">
      <c r="A45" s="24" t="s">
        <v>61</v>
      </c>
      <c r="B45" s="12">
        <v>36868513</v>
      </c>
      <c r="C45" s="13"/>
      <c r="D45" s="20" t="str">
        <f t="array" ref="D45">IF(SUM(IF(A45=Answers!$A$9:$A$235,1,0)*IF(C45=Answers!$C$9:$C$235,1,0))=1,"Yes","")</f>
        <v/>
      </c>
      <c r="E45" s="7"/>
      <c r="F45" s="7"/>
      <c r="G45" s="7"/>
      <c r="H45" s="7"/>
      <c r="I45" s="7"/>
    </row>
    <row r="46" spans="1:9" ht="17">
      <c r="A46" s="24" t="s">
        <v>20</v>
      </c>
      <c r="B46" s="12">
        <v>34760671</v>
      </c>
      <c r="C46" s="13"/>
      <c r="D46" s="20" t="str">
        <f t="array" ref="D46">IF(SUM(IF(A46=Answers!$A$9:$A$235,1,0)*IF(C46=Answers!$C$9:$C$235,1,0))=1,"Yes","")</f>
        <v/>
      </c>
      <c r="E46" s="7"/>
      <c r="F46" s="7"/>
      <c r="G46" s="7"/>
      <c r="H46" s="7"/>
      <c r="I46" s="7"/>
    </row>
    <row r="47" spans="1:9" ht="17">
      <c r="A47" s="24" t="s">
        <v>76</v>
      </c>
      <c r="B47" s="12">
        <v>33421893</v>
      </c>
      <c r="C47" s="13"/>
      <c r="D47" s="20" t="str">
        <f t="array" ref="D47">IF(SUM(IF(A47=Answers!$A$9:$A$235,1,0)*IF(C47=Answers!$C$9:$C$235,1,0))=1,"Yes","")</f>
        <v/>
      </c>
      <c r="E47" s="7"/>
      <c r="F47" s="7"/>
      <c r="G47" s="7"/>
      <c r="H47" s="7"/>
      <c r="I47" s="7"/>
    </row>
    <row r="48" spans="1:9" ht="17">
      <c r="A48" s="24" t="s">
        <v>16</v>
      </c>
      <c r="B48" s="12">
        <v>32927196</v>
      </c>
      <c r="C48" s="13"/>
      <c r="D48" s="20" t="str">
        <f t="array" ref="D48">IF(SUM(IF(A48=Answers!$A$9:$A$235,1,0)*IF(C48=Answers!$C$9:$C$235,1,0))=1,"Yes","")</f>
        <v/>
      </c>
      <c r="E48" s="7"/>
      <c r="F48" s="7"/>
      <c r="G48" s="7"/>
      <c r="H48" s="7"/>
      <c r="I48" s="7"/>
    </row>
    <row r="49" spans="1:9" ht="17">
      <c r="A49" s="24" t="s">
        <v>175</v>
      </c>
      <c r="B49" s="12">
        <v>32757041</v>
      </c>
      <c r="C49" s="13"/>
      <c r="D49" s="20" t="str">
        <f t="array" ref="D49">IF(SUM(IF(A49=Answers!$A$9:$A$235,1,0)*IF(C49=Answers!$C$9:$C$235,1,0))=1,"Yes","")</f>
        <v/>
      </c>
      <c r="E49" s="7"/>
      <c r="F49" s="7"/>
      <c r="G49" s="7"/>
      <c r="H49" s="7"/>
      <c r="I49" s="7"/>
    </row>
    <row r="50" spans="1:9" ht="17">
      <c r="A50" s="24" t="s">
        <v>60</v>
      </c>
      <c r="B50" s="12">
        <v>32325930</v>
      </c>
      <c r="C50" s="13"/>
      <c r="D50" s="20" t="str">
        <f t="array" ref="D50">IF(SUM(IF(A50=Answers!$A$9:$A$235,1,0)*IF(C50=Answers!$C$9:$C$235,1,0))=1,"Yes","")</f>
        <v/>
      </c>
      <c r="E50" s="7"/>
      <c r="F50" s="7"/>
      <c r="G50" s="7"/>
      <c r="H50" s="7"/>
      <c r="I50" s="7"/>
    </row>
    <row r="51" spans="1:9" ht="17">
      <c r="A51" s="24" t="s">
        <v>150</v>
      </c>
      <c r="B51" s="12">
        <v>31163434</v>
      </c>
      <c r="C51" s="13"/>
      <c r="D51" s="20" t="str">
        <f t="array" ref="D51">IF(SUM(IF(A51=Answers!$A$9:$A$235,1,0)*IF(C51=Answers!$C$9:$C$235,1,0))=1,"Yes","")</f>
        <v/>
      </c>
      <c r="E51" s="7"/>
      <c r="F51" s="7"/>
      <c r="G51" s="7"/>
      <c r="H51" s="7"/>
      <c r="I51" s="7"/>
    </row>
    <row r="52" spans="1:9" ht="17">
      <c r="A52" s="24" t="s">
        <v>63</v>
      </c>
      <c r="B52" s="12">
        <v>31007405</v>
      </c>
      <c r="C52" s="13"/>
      <c r="D52" s="20" t="str">
        <f t="array" ref="D52">IF(SUM(IF(A52=Answers!$A$9:$A$235,1,0)*IF(C52=Answers!$C$9:$C$235,1,0))=1,"Yes","")</f>
        <v/>
      </c>
      <c r="E52" s="7"/>
      <c r="F52" s="7"/>
      <c r="G52" s="7"/>
      <c r="H52" s="7"/>
      <c r="I52" s="7"/>
    </row>
    <row r="53" spans="1:9" ht="17">
      <c r="A53" s="24" t="s">
        <v>149</v>
      </c>
      <c r="B53" s="12">
        <v>29759172</v>
      </c>
      <c r="C53" s="13"/>
      <c r="D53" s="20" t="str">
        <f t="array" ref="D53">IF(SUM(IF(A53=Answers!$A$9:$A$235,1,0)*IF(C53=Answers!$C$9:$C$235,1,0))=1,"Yes","")</f>
        <v/>
      </c>
      <c r="E53" s="7"/>
      <c r="F53" s="7"/>
      <c r="G53" s="7"/>
      <c r="H53" s="7"/>
      <c r="I53" s="7"/>
    </row>
    <row r="54" spans="1:9" ht="17">
      <c r="A54" s="24" t="s">
        <v>116</v>
      </c>
      <c r="B54" s="12">
        <v>29084694</v>
      </c>
      <c r="C54" s="13"/>
      <c r="D54" s="20" t="str">
        <f t="array" ref="D54">IF(SUM(IF(A54=Answers!$A$9:$A$235,1,0)*IF(C54=Answers!$C$9:$C$235,1,0))=1,"Yes","")</f>
        <v/>
      </c>
      <c r="E54" s="7"/>
      <c r="F54" s="7"/>
      <c r="G54" s="7"/>
      <c r="H54" s="7"/>
      <c r="I54" s="7"/>
    </row>
    <row r="55" spans="1:9" ht="17">
      <c r="A55" s="24" t="s">
        <v>101</v>
      </c>
      <c r="B55" s="12">
        <v>28443061</v>
      </c>
      <c r="C55" s="13"/>
      <c r="D55" s="20" t="str">
        <f t="array" ref="D55">IF(SUM(IF(A55=Answers!$A$9:$A$235,1,0)*IF(C55=Answers!$C$9:$C$235,1,0))=1,"Yes","")</f>
        <v/>
      </c>
      <c r="E55" s="7"/>
      <c r="F55" s="7"/>
      <c r="G55" s="7"/>
      <c r="H55" s="7"/>
      <c r="I55" s="7"/>
    </row>
    <row r="56" spans="1:9" ht="17">
      <c r="A56" s="24" t="s">
        <v>129</v>
      </c>
      <c r="B56" s="12">
        <v>27617161</v>
      </c>
      <c r="C56" s="13"/>
      <c r="D56" s="20" t="str">
        <f t="array" ref="D56">IF(SUM(IF(A56=Answers!$A$9:$A$235,1,0)*IF(C56=Answers!$C$9:$C$235,1,0))=1,"Yes","")</f>
        <v/>
      </c>
      <c r="E56" s="7"/>
      <c r="F56" s="7"/>
      <c r="G56" s="7"/>
      <c r="H56" s="7"/>
      <c r="I56" s="7"/>
    </row>
    <row r="57" spans="1:9" ht="17">
      <c r="A57" s="24" t="s">
        <v>67</v>
      </c>
      <c r="B57" s="12">
        <v>26477611</v>
      </c>
      <c r="C57" s="13"/>
      <c r="D57" s="20" t="str">
        <f t="array" ref="D57">IF(SUM(IF(A57=Answers!$A$9:$A$235,1,0)*IF(C57=Answers!$C$9:$C$235,1,0))=1,"Yes","")</f>
        <v/>
      </c>
      <c r="E57" s="7"/>
      <c r="F57" s="7"/>
      <c r="G57" s="7"/>
      <c r="H57" s="7"/>
      <c r="I57" s="7"/>
    </row>
    <row r="58" spans="1:9" ht="17">
      <c r="A58" s="24" t="s">
        <v>246</v>
      </c>
      <c r="B58" s="12">
        <v>26310853</v>
      </c>
      <c r="C58" s="13"/>
      <c r="D58" s="20" t="str">
        <f t="array" ref="D58">IF(SUM(IF(A58=Answers!$A$9:$A$235,1,0)*IF(C58=Answers!$C$9:$C$235,1,0))=1,"Yes","")</f>
        <v/>
      </c>
      <c r="E58" s="7"/>
      <c r="F58" s="7"/>
      <c r="G58" s="7"/>
      <c r="H58" s="7"/>
      <c r="I58" s="7"/>
    </row>
    <row r="59" spans="1:9" ht="17">
      <c r="A59" s="24" t="s">
        <v>225</v>
      </c>
      <c r="B59" s="12">
        <v>25778816</v>
      </c>
      <c r="C59" s="13"/>
      <c r="D59" s="20" t="str">
        <f t="array" ref="D59">IF(SUM(IF(A59=Answers!$A$9:$A$235,1,0)*IF(C59=Answers!$C$9:$C$235,1,0))=1,"Yes","")</f>
        <v/>
      </c>
      <c r="E59" s="7"/>
      <c r="F59" s="7"/>
      <c r="G59" s="7"/>
      <c r="H59" s="7"/>
      <c r="I59" s="7"/>
    </row>
    <row r="60" spans="1:9" ht="17">
      <c r="A60" s="24" t="s">
        <v>64</v>
      </c>
      <c r="B60" s="12">
        <v>25471489</v>
      </c>
      <c r="C60" s="13"/>
      <c r="D60" s="20" t="str">
        <f t="array" ref="D60">IF(SUM(IF(A60=Answers!$A$9:$A$235,1,0)*IF(C60=Answers!$C$9:$C$235,1,0))=1,"Yes","")</f>
        <v/>
      </c>
      <c r="E60" s="7"/>
      <c r="F60" s="7"/>
      <c r="G60" s="7"/>
      <c r="H60" s="7"/>
      <c r="I60" s="7"/>
    </row>
    <row r="61" spans="1:9" ht="17">
      <c r="A61" s="24" t="s">
        <v>114</v>
      </c>
      <c r="B61" s="12">
        <v>24110413</v>
      </c>
      <c r="C61" s="13"/>
      <c r="D61" s="20" t="str">
        <f t="array" ref="D61">IF(SUM(IF(A61=Answers!$A$9:$A$235,1,0)*IF(C61=Answers!$C$9:$C$235,1,0))=1,"Yes","")</f>
        <v/>
      </c>
      <c r="E61" s="7"/>
      <c r="F61" s="7"/>
      <c r="G61" s="7"/>
      <c r="H61" s="7"/>
      <c r="I61" s="7"/>
    </row>
    <row r="62" spans="1:9" ht="17">
      <c r="A62" s="24" t="s">
        <v>135</v>
      </c>
      <c r="B62" s="12">
        <v>23812861</v>
      </c>
      <c r="C62" s="13"/>
      <c r="D62" s="20" t="str">
        <f t="array" ref="D62">IF(SUM(IF(A62=Answers!$A$9:$A$235,1,0)*IF(C62=Answers!$C$9:$C$235,1,0))=1,"Yes","")</f>
        <v/>
      </c>
      <c r="E62" s="7"/>
      <c r="F62" s="7"/>
      <c r="G62" s="7"/>
      <c r="H62" s="7"/>
      <c r="I62" s="7"/>
    </row>
    <row r="63" spans="1:9" ht="17">
      <c r="A63" s="24" t="s">
        <v>99</v>
      </c>
      <c r="B63" s="12">
        <v>21404986</v>
      </c>
      <c r="C63" s="13"/>
      <c r="D63" s="20" t="str">
        <f t="array" ref="D63">IF(SUM(IF(A63=Answers!$A$9:$A$235,1,0)*IF(C63=Answers!$C$9:$C$235,1,0))=1,"Yes","")</f>
        <v/>
      </c>
      <c r="E63" s="7"/>
      <c r="F63" s="7"/>
      <c r="G63" s="7"/>
      <c r="H63" s="7"/>
      <c r="I63" s="7"/>
    </row>
    <row r="64" spans="1:9" ht="17">
      <c r="A64" s="24" t="s">
        <v>118</v>
      </c>
      <c r="B64" s="12">
        <v>20843247</v>
      </c>
      <c r="C64" s="13"/>
      <c r="D64" s="20" t="str">
        <f t="array" ref="D64">IF(SUM(IF(A64=Answers!$A$9:$A$235,1,0)*IF(C64=Answers!$C$9:$C$235,1,0))=1,"Yes","")</f>
        <v/>
      </c>
      <c r="E64" s="7"/>
      <c r="F64" s="7"/>
      <c r="G64" s="7"/>
      <c r="H64" s="7"/>
      <c r="I64" s="7"/>
    </row>
    <row r="65" spans="1:9" ht="17">
      <c r="A65" s="24" t="s">
        <v>105</v>
      </c>
      <c r="B65" s="12">
        <v>20189289</v>
      </c>
      <c r="C65" s="13"/>
      <c r="D65" s="20" t="str">
        <f t="array" ref="D65">IF(SUM(IF(A65=Answers!$A$9:$A$235,1,0)*IF(C65=Answers!$C$9:$C$235,1,0))=1,"Yes","")</f>
        <v/>
      </c>
      <c r="E65" s="7"/>
      <c r="F65" s="7"/>
      <c r="G65" s="7"/>
      <c r="H65" s="7"/>
      <c r="I65" s="7"/>
    </row>
    <row r="66" spans="1:9" ht="17">
      <c r="A66" s="24" t="s">
        <v>41</v>
      </c>
      <c r="B66" s="12">
        <v>19248782</v>
      </c>
      <c r="C66" s="13"/>
      <c r="D66" s="20" t="str">
        <f t="array" ref="D66">IF(SUM(IF(A66=Answers!$A$9:$A$235,1,0)*IF(C66=Answers!$C$9:$C$235,1,0))=1,"Yes","")</f>
        <v/>
      </c>
      <c r="E66" s="7"/>
      <c r="F66" s="7"/>
      <c r="G66" s="7"/>
      <c r="H66" s="7"/>
      <c r="I66" s="7"/>
    </row>
    <row r="67" spans="1:9" ht="17">
      <c r="A67" s="24" t="s">
        <v>19</v>
      </c>
      <c r="B67" s="12">
        <v>19100718</v>
      </c>
      <c r="C67" s="13"/>
      <c r="D67" s="20" t="str">
        <f t="array" ref="D67">IF(SUM(IF(A67=Answers!$A$9:$A$235,1,0)*IF(C67=Answers!$C$9:$C$235,1,0))=1,"Yes","")</f>
        <v/>
      </c>
      <c r="E67" s="7"/>
      <c r="F67" s="7"/>
      <c r="G67" s="7"/>
      <c r="H67" s="7"/>
      <c r="I67" s="7"/>
    </row>
    <row r="68" spans="1:9" ht="17">
      <c r="A68" s="24" t="s">
        <v>166</v>
      </c>
      <c r="B68" s="12">
        <v>19078629</v>
      </c>
      <c r="C68" s="13"/>
      <c r="D68" s="20" t="str">
        <f t="array" ref="D68">IF(SUM(IF(A68=Answers!$A$9:$A$235,1,0)*IF(C68=Answers!$C$9:$C$235,1,0))=1,"Yes","")</f>
        <v/>
      </c>
      <c r="E68" s="7"/>
      <c r="F68" s="7"/>
      <c r="G68" s="7"/>
      <c r="H68" s="7"/>
      <c r="I68" s="7"/>
    </row>
    <row r="69" spans="1:9" ht="17">
      <c r="A69" s="24" t="s">
        <v>53</v>
      </c>
      <c r="B69" s="12">
        <v>18755108</v>
      </c>
      <c r="C69" s="13"/>
      <c r="D69" s="20" t="str">
        <f t="array" ref="D69">IF(SUM(IF(A69=Answers!$A$9:$A$235,1,0)*IF(C69=Answers!$C$9:$C$235,1,0))=1,"Yes","")</f>
        <v/>
      </c>
      <c r="E69" s="7"/>
      <c r="F69" s="7"/>
      <c r="G69" s="7"/>
      <c r="H69" s="7"/>
      <c r="I69" s="7"/>
    </row>
    <row r="70" spans="1:9" ht="17">
      <c r="A70" s="24" t="s">
        <v>108</v>
      </c>
      <c r="B70" s="12">
        <v>18329866</v>
      </c>
      <c r="C70" s="13"/>
      <c r="D70" s="20" t="str">
        <f t="array" ref="D70">IF(SUM(IF(A70=Answers!$A$9:$A$235,1,0)*IF(C70=Answers!$C$9:$C$235,1,0))=1,"Yes","")</f>
        <v/>
      </c>
      <c r="E70" s="7"/>
      <c r="F70" s="7"/>
      <c r="G70" s="7"/>
      <c r="H70" s="7"/>
      <c r="I70" s="7"/>
    </row>
    <row r="71" spans="1:9" ht="17">
      <c r="A71" s="24" t="s">
        <v>73</v>
      </c>
      <c r="B71" s="12">
        <v>17882519</v>
      </c>
      <c r="C71" s="13"/>
      <c r="D71" s="20" t="str">
        <f t="array" ref="D71">IF(SUM(IF(A71=Answers!$A$9:$A$235,1,0)*IF(C71=Answers!$C$9:$C$235,1,0))=1,"Yes","")</f>
        <v/>
      </c>
      <c r="E71" s="7"/>
      <c r="F71" s="7"/>
      <c r="G71" s="7"/>
      <c r="H71" s="7"/>
      <c r="I71" s="7"/>
    </row>
    <row r="72" spans="1:9" ht="17">
      <c r="A72" s="24" t="s">
        <v>28</v>
      </c>
      <c r="B72" s="12">
        <v>17616823</v>
      </c>
      <c r="C72" s="13"/>
      <c r="D72" s="20" t="str">
        <f t="array" ref="D72">IF(SUM(IF(A72=Answers!$A$9:$A$235,1,0)*IF(C72=Answers!$C$9:$C$235,1,0))=1,"Yes","")</f>
        <v/>
      </c>
      <c r="E72" s="7"/>
      <c r="F72" s="7"/>
      <c r="G72" s="7"/>
      <c r="H72" s="7"/>
      <c r="I72" s="7"/>
    </row>
    <row r="73" spans="1:9" ht="17">
      <c r="A73" s="24" t="s">
        <v>164</v>
      </c>
      <c r="B73" s="12">
        <v>17456890</v>
      </c>
      <c r="C73" s="13"/>
      <c r="D73" s="20" t="str">
        <f t="array" ref="D73">IF(SUM(IF(A73=Answers!$A$9:$A$235,1,0)*IF(C73=Answers!$C$9:$C$235,1,0))=1,"Yes","")</f>
        <v/>
      </c>
      <c r="E73" s="7"/>
      <c r="F73" s="7"/>
      <c r="G73" s="7"/>
      <c r="H73" s="7"/>
      <c r="I73" s="7"/>
    </row>
    <row r="74" spans="1:9" ht="17">
      <c r="A74" s="24" t="s">
        <v>25</v>
      </c>
      <c r="B74" s="12">
        <v>17131422</v>
      </c>
      <c r="C74" s="13"/>
      <c r="D74" s="20" t="str">
        <f t="array" ref="D74">IF(SUM(IF(A74=Answers!$A$9:$A$235,1,0)*IF(C74=Answers!$C$9:$C$235,1,0))=1,"Yes","")</f>
        <v/>
      </c>
      <c r="E74" s="7"/>
      <c r="F74" s="7"/>
      <c r="G74" s="7"/>
      <c r="H74" s="7"/>
      <c r="I74" s="7"/>
    </row>
    <row r="75" spans="1:9" ht="17">
      <c r="A75" s="24" t="s">
        <v>78</v>
      </c>
      <c r="B75" s="12">
        <v>16697987</v>
      </c>
      <c r="C75" s="13"/>
      <c r="D75" s="20" t="str">
        <f t="array" ref="D75">IF(SUM(IF(A75=Answers!$A$9:$A$235,1,0)*IF(C75=Answers!$C$9:$C$235,1,0))=1,"Yes","")</f>
        <v/>
      </c>
      <c r="E75" s="7"/>
      <c r="F75" s="7"/>
      <c r="G75" s="7"/>
      <c r="H75" s="7"/>
      <c r="I75" s="7"/>
    </row>
    <row r="76" spans="1:9" ht="17">
      <c r="A76" s="24" t="s">
        <v>163</v>
      </c>
      <c r="B76" s="12">
        <v>16696479</v>
      </c>
      <c r="C76" s="13"/>
      <c r="D76" s="20" t="str">
        <f t="array" ref="D76">IF(SUM(IF(A76=Answers!$A$9:$A$235,1,0)*IF(C76=Answers!$C$9:$C$235,1,0))=1,"Yes","")</f>
        <v/>
      </c>
      <c r="E76" s="7"/>
      <c r="F76" s="7"/>
      <c r="G76" s="7"/>
      <c r="H76" s="7"/>
      <c r="I76" s="7"/>
    </row>
    <row r="77" spans="1:9" ht="17">
      <c r="A77" s="24" t="s">
        <v>126</v>
      </c>
      <c r="B77" s="12">
        <v>16376161</v>
      </c>
      <c r="C77" s="13"/>
      <c r="D77" s="20" t="str">
        <f t="array" ref="D77">IF(SUM(IF(A77=Answers!$A$9:$A$235,1,0)*IF(C77=Answers!$C$9:$C$235,1,0))=1,"Yes","")</f>
        <v/>
      </c>
      <c r="E77" s="7"/>
      <c r="F77" s="7"/>
      <c r="G77" s="7"/>
      <c r="H77" s="7"/>
      <c r="I77" s="7"/>
    </row>
    <row r="78" spans="1:9" ht="17">
      <c r="A78" s="24" t="s">
        <v>91</v>
      </c>
      <c r="B78" s="12">
        <v>15846666</v>
      </c>
      <c r="C78" s="13"/>
      <c r="D78" s="20" t="str">
        <f t="array" ref="D78">IF(SUM(IF(A78=Answers!$A$9:$A$235,1,0)*IF(C78=Answers!$C$9:$C$235,1,0))=1,"Yes","")</f>
        <v/>
      </c>
      <c r="E78" s="7"/>
      <c r="F78" s="7"/>
      <c r="G78" s="7"/>
      <c r="H78" s="7"/>
      <c r="I78" s="7"/>
    </row>
    <row r="79" spans="1:9" ht="17">
      <c r="A79" s="24" t="s">
        <v>162</v>
      </c>
      <c r="B79" s="12">
        <v>14841813</v>
      </c>
      <c r="C79" s="13"/>
      <c r="D79" s="20" t="str">
        <f t="array" ref="D79">IF(SUM(IF(A79=Answers!$A$9:$A$235,1,0)*IF(C79=Answers!$C$9:$C$235,1,0))=1,"Yes","")</f>
        <v/>
      </c>
      <c r="E79" s="7"/>
      <c r="F79" s="7"/>
      <c r="G79" s="7"/>
      <c r="H79" s="7"/>
      <c r="I79" s="7"/>
    </row>
    <row r="80" spans="1:9" ht="17">
      <c r="A80" s="24" t="s">
        <v>77</v>
      </c>
      <c r="B80" s="12">
        <v>13095550</v>
      </c>
      <c r="C80" s="13"/>
      <c r="D80" s="20" t="str">
        <f t="array" ref="D80">IF(SUM(IF(A80=Answers!$A$9:$A$235,1,0)*IF(C80=Answers!$C$9:$C$235,1,0))=1,"Yes","")</f>
        <v/>
      </c>
      <c r="E80" s="7"/>
      <c r="F80" s="7"/>
      <c r="G80" s="7"/>
      <c r="H80" s="7"/>
      <c r="I80" s="7"/>
    </row>
    <row r="81" spans="1:9" ht="17">
      <c r="A81" s="24" t="s">
        <v>140</v>
      </c>
      <c r="B81" s="12">
        <v>12919074</v>
      </c>
      <c r="C81" s="13"/>
      <c r="D81" s="20" t="str">
        <f t="array" ref="D81">IF(SUM(IF(A81=Answers!$A$9:$A$235,1,0)*IF(C81=Answers!$C$9:$C$235,1,0))=1,"Yes","")</f>
        <v/>
      </c>
      <c r="E81" s="7"/>
      <c r="F81" s="7"/>
      <c r="G81" s="7"/>
      <c r="H81" s="7"/>
      <c r="I81" s="7"/>
    </row>
    <row r="82" spans="1:9" ht="17">
      <c r="A82" s="24" t="s">
        <v>151</v>
      </c>
      <c r="B82" s="12">
        <v>12090168</v>
      </c>
      <c r="C82" s="13"/>
      <c r="D82" s="20" t="str">
        <f t="array" ref="D82">IF(SUM(IF(A82=Answers!$A$9:$A$235,1,0)*IF(C82=Answers!$C$9:$C$235,1,0))=1,"Yes","")</f>
        <v/>
      </c>
      <c r="E82" s="7"/>
      <c r="F82" s="7"/>
      <c r="G82" s="7"/>
      <c r="H82" s="7"/>
      <c r="I82" s="7"/>
    </row>
    <row r="83" spans="1:9" ht="17">
      <c r="A83" s="24" t="s">
        <v>178</v>
      </c>
      <c r="B83" s="12">
        <v>11853218</v>
      </c>
      <c r="C83" s="13"/>
      <c r="D83" s="20" t="str">
        <f t="array" ref="D83">IF(SUM(IF(A83=Answers!$A$9:$A$235,1,0)*IF(C83=Answers!$C$9:$C$235,1,0))=1,"Yes","")</f>
        <v/>
      </c>
      <c r="E83" s="7"/>
      <c r="F83" s="7"/>
      <c r="G83" s="7"/>
      <c r="H83" s="7"/>
      <c r="I83" s="7"/>
    </row>
    <row r="84" spans="1:9" ht="17">
      <c r="A84" s="24" t="s">
        <v>109</v>
      </c>
      <c r="B84" s="12">
        <v>11806826</v>
      </c>
      <c r="C84" s="13"/>
      <c r="D84" s="20" t="str">
        <f t="array" ref="D84">IF(SUM(IF(A84=Answers!$A$9:$A$235,1,0)*IF(C84=Answers!$C$9:$C$235,1,0))=1,"Yes","")</f>
        <v/>
      </c>
      <c r="E84" s="7"/>
      <c r="F84" s="7"/>
      <c r="G84" s="7"/>
      <c r="H84" s="7"/>
      <c r="I84" s="7"/>
    </row>
    <row r="85" spans="1:9" ht="17">
      <c r="A85" s="24" t="s">
        <v>65</v>
      </c>
      <c r="B85" s="12">
        <v>11657564</v>
      </c>
      <c r="C85" s="13"/>
      <c r="D85" s="20" t="str">
        <f t="array" ref="D85">IF(SUM(IF(A85=Answers!$A$9:$A$235,1,0)*IF(C85=Answers!$C$9:$C$235,1,0))=1,"Yes","")</f>
        <v/>
      </c>
      <c r="E85" s="7"/>
      <c r="F85" s="7"/>
      <c r="G85" s="7"/>
      <c r="H85" s="7"/>
      <c r="I85" s="7"/>
    </row>
    <row r="86" spans="1:9" ht="17">
      <c r="A86" s="24" t="s">
        <v>23</v>
      </c>
      <c r="B86" s="12">
        <v>11584977</v>
      </c>
      <c r="C86" s="13"/>
      <c r="D86" s="20" t="str">
        <f t="array" ref="D86">IF(SUM(IF(A86=Answers!$A$9:$A$235,1,0)*IF(C86=Answers!$C$9:$C$235,1,0))=1,"Yes","")</f>
        <v/>
      </c>
      <c r="E86" s="7"/>
      <c r="F86" s="7"/>
      <c r="G86" s="7"/>
      <c r="H86" s="7"/>
      <c r="I86" s="7"/>
    </row>
    <row r="87" spans="1:9" ht="17">
      <c r="A87" s="24" t="s">
        <v>103</v>
      </c>
      <c r="B87" s="12">
        <v>11389143</v>
      </c>
      <c r="C87" s="13"/>
      <c r="D87" s="20" t="str">
        <f t="array" ref="D87">IF(SUM(IF(A87=Answers!$A$9:$A$235,1,0)*IF(C87=Answers!$C$9:$C$235,1,0))=1,"Yes","")</f>
        <v/>
      </c>
      <c r="E87" s="7"/>
      <c r="F87" s="7"/>
      <c r="G87" s="7"/>
      <c r="H87" s="7"/>
      <c r="I87" s="7"/>
    </row>
    <row r="88" spans="1:9" ht="17">
      <c r="A88" s="24" t="s">
        <v>88</v>
      </c>
      <c r="B88" s="12">
        <v>11327235</v>
      </c>
      <c r="C88" s="13"/>
      <c r="D88" s="20" t="str">
        <f t="array" ref="D88">IF(SUM(IF(A88=Answers!$A$9:$A$235,1,0)*IF(C88=Answers!$C$9:$C$235,1,0))=1,"Yes","")</f>
        <v/>
      </c>
      <c r="E88" s="7"/>
      <c r="F88" s="7"/>
      <c r="G88" s="7"/>
      <c r="H88" s="7"/>
      <c r="I88" s="7"/>
    </row>
    <row r="89" spans="1:9" ht="17">
      <c r="A89" s="24" t="s">
        <v>112</v>
      </c>
      <c r="B89" s="12">
        <v>11181121</v>
      </c>
      <c r="C89" s="13"/>
      <c r="D89" s="20" t="str">
        <f t="array" ref="D89">IF(SUM(IF(A89=Answers!$A$9:$A$235,1,0)*IF(C89=Answers!$C$9:$C$235,1,0))=1,"Yes","")</f>
        <v/>
      </c>
      <c r="E89" s="7"/>
      <c r="F89" s="7"/>
      <c r="G89" s="7"/>
      <c r="H89" s="7"/>
      <c r="I89" s="7"/>
    </row>
    <row r="90" spans="1:9" ht="17">
      <c r="A90" s="24" t="s">
        <v>45</v>
      </c>
      <c r="B90" s="12">
        <v>10837562</v>
      </c>
      <c r="C90" s="13"/>
      <c r="D90" s="20" t="str">
        <f t="array" ref="D90">IF(SUM(IF(A90=Answers!$A$9:$A$235,1,0)*IF(C90=Answers!$C$9:$C$235,1,0))=1,"Yes","")</f>
        <v/>
      </c>
      <c r="E90" s="7"/>
      <c r="F90" s="7"/>
      <c r="G90" s="7"/>
      <c r="H90" s="7"/>
      <c r="I90" s="7"/>
    </row>
    <row r="91" spans="1:9" ht="17">
      <c r="A91" s="24" t="s">
        <v>54</v>
      </c>
      <c r="B91" s="12">
        <v>10707177</v>
      </c>
      <c r="C91" s="13"/>
      <c r="D91" s="20" t="str">
        <f t="array" ref="D91">IF(SUM(IF(A91=Answers!$A$9:$A$235,1,0)*IF(C91=Answers!$C$9:$C$235,1,0))=1,"Yes","")</f>
        <v/>
      </c>
      <c r="E91" s="7"/>
      <c r="F91" s="7"/>
      <c r="G91" s="7"/>
      <c r="H91" s="7"/>
      <c r="I91" s="7"/>
    </row>
    <row r="92" spans="1:9" ht="17">
      <c r="A92" s="24" t="s">
        <v>80</v>
      </c>
      <c r="B92" s="12">
        <v>10427500</v>
      </c>
      <c r="C92" s="13"/>
      <c r="D92" s="20" t="str">
        <f t="array" ref="D92">IF(SUM(IF(A92=Answers!$A$9:$A$235,1,0)*IF(C92=Answers!$C$9:$C$235,1,0))=1,"Yes","")</f>
        <v/>
      </c>
      <c r="E92" s="7"/>
      <c r="F92" s="7"/>
      <c r="G92" s="7"/>
      <c r="H92" s="7"/>
      <c r="I92" s="7"/>
    </row>
    <row r="93" spans="1:9" ht="17">
      <c r="A93" s="24" t="s">
        <v>31</v>
      </c>
      <c r="B93" s="12">
        <v>10199336</v>
      </c>
      <c r="C93" s="13"/>
      <c r="D93" s="20" t="str">
        <f t="array" ref="D93">IF(SUM(IF(A93=Answers!$A$9:$A$235,1,0)*IF(C93=Answers!$C$9:$C$235,1,0))=1,"Yes","")</f>
        <v/>
      </c>
      <c r="E93" s="7"/>
      <c r="F93" s="7"/>
      <c r="G93" s="7"/>
      <c r="H93" s="7"/>
      <c r="I93" s="7"/>
    </row>
    <row r="94" spans="1:9" ht="17">
      <c r="A94" s="24" t="s">
        <v>125</v>
      </c>
      <c r="B94" s="12">
        <v>10193504</v>
      </c>
      <c r="C94" s="13"/>
      <c r="D94" s="20" t="str">
        <f t="array" ref="D94">IF(SUM(IF(A94=Answers!$A$9:$A$235,1,0)*IF(C94=Answers!$C$9:$C$235,1,0))=1,"Yes","")</f>
        <v/>
      </c>
      <c r="E94" s="7"/>
      <c r="F94" s="7"/>
      <c r="G94" s="7"/>
      <c r="H94" s="7"/>
      <c r="I94" s="7"/>
    </row>
    <row r="95" spans="1:9" ht="17">
      <c r="A95" s="24" t="s">
        <v>69</v>
      </c>
      <c r="B95" s="12">
        <v>10130533</v>
      </c>
      <c r="C95" s="13"/>
      <c r="D95" s="20" t="str">
        <f t="array" ref="D95">IF(SUM(IF(A95=Answers!$A$9:$A$235,1,0)*IF(C95=Answers!$C$9:$C$235,1,0))=1,"Yes","")</f>
        <v/>
      </c>
      <c r="E95" s="7"/>
      <c r="F95" s="7"/>
      <c r="G95" s="7"/>
      <c r="H95" s="7"/>
      <c r="I95" s="7"/>
    </row>
    <row r="96" spans="1:9" ht="17">
      <c r="A96" s="24" t="s">
        <v>29</v>
      </c>
      <c r="B96" s="12">
        <v>10093401</v>
      </c>
      <c r="C96" s="13"/>
      <c r="D96" s="20" t="str">
        <f t="array" ref="D96">IF(SUM(IF(A96=Answers!$A$9:$A$235,1,0)*IF(C96=Answers!$C$9:$C$235,1,0))=1,"Yes","")</f>
        <v/>
      </c>
      <c r="E96" s="7"/>
      <c r="F96" s="7"/>
      <c r="G96" s="7"/>
      <c r="H96" s="7"/>
      <c r="I96" s="7"/>
    </row>
    <row r="97" spans="1:9" ht="17">
      <c r="A97" s="24" t="s">
        <v>70</v>
      </c>
      <c r="B97" s="12">
        <v>9889121</v>
      </c>
      <c r="C97" s="13"/>
      <c r="D97" s="20" t="str">
        <f t="array" ref="D97">IF(SUM(IF(A97=Answers!$A$9:$A$235,1,0)*IF(C97=Answers!$C$9:$C$235,1,0))=1,"Yes","")</f>
        <v/>
      </c>
      <c r="E97" s="7"/>
      <c r="F97" s="7"/>
      <c r="G97" s="7"/>
      <c r="H97" s="7"/>
      <c r="I97" s="7"/>
    </row>
    <row r="98" spans="1:9" ht="34">
      <c r="A98" s="24" t="s">
        <v>224</v>
      </c>
      <c r="B98" s="12">
        <v>9878903</v>
      </c>
      <c r="C98" s="13"/>
      <c r="D98" s="20" t="str">
        <f t="array" ref="D98">IF(SUM(IF(A98=Answers!$A$9:$A$235,1,0)*IF(C98=Answers!$C$9:$C$235,1,0))=1,"Yes","")</f>
        <v/>
      </c>
      <c r="E98" s="7"/>
      <c r="F98" s="7"/>
      <c r="G98" s="7"/>
      <c r="H98" s="7"/>
      <c r="I98" s="7"/>
    </row>
    <row r="99" spans="1:9" ht="17">
      <c r="A99" s="24" t="s">
        <v>74</v>
      </c>
      <c r="B99" s="12">
        <v>9662523</v>
      </c>
      <c r="C99" s="13"/>
      <c r="D99" s="20" t="str">
        <f t="array" ref="D99">IF(SUM(IF(A99=Answers!$A$9:$A$235,1,0)*IF(C99=Answers!$C$9:$C$235,1,0))=1,"Yes","")</f>
        <v/>
      </c>
      <c r="E99" s="7"/>
      <c r="F99" s="7"/>
      <c r="G99" s="7"/>
      <c r="H99" s="7"/>
      <c r="I99" s="7"/>
    </row>
    <row r="100" spans="1:9" ht="17">
      <c r="A100" s="24" t="s">
        <v>75</v>
      </c>
      <c r="B100" s="12">
        <v>9515811</v>
      </c>
      <c r="C100" s="13"/>
      <c r="D100" s="20" t="str">
        <f t="array" ref="D100">IF(SUM(IF(A100=Answers!$A$9:$A$235,1,0)*IF(C100=Answers!$C$9:$C$235,1,0))=1,"Yes","")</f>
        <v/>
      </c>
      <c r="E100" s="7"/>
      <c r="F100" s="7"/>
      <c r="G100" s="7"/>
      <c r="H100" s="7"/>
      <c r="I100" s="7"/>
    </row>
    <row r="101" spans="1:9" ht="17">
      <c r="A101" s="24" t="s">
        <v>26</v>
      </c>
      <c r="B101" s="12">
        <v>9449602</v>
      </c>
      <c r="C101" s="13"/>
      <c r="D101" s="20" t="str">
        <f t="array" ref="D101">IF(SUM(IF(A101=Answers!$A$9:$A$235,1,0)*IF(C101=Answers!$C$9:$C$235,1,0))=1,"Yes","")</f>
        <v/>
      </c>
      <c r="E101" s="7"/>
      <c r="F101" s="7"/>
      <c r="G101" s="7"/>
      <c r="H101" s="7"/>
      <c r="I101" s="7"/>
    </row>
    <row r="102" spans="1:9" ht="17">
      <c r="A102" s="24" t="s">
        <v>42</v>
      </c>
      <c r="B102" s="12">
        <v>9197590</v>
      </c>
      <c r="C102" s="13"/>
      <c r="D102" s="20" t="str">
        <f t="array" ref="D102">IF(SUM(IF(A102=Answers!$A$9:$A$235,1,0)*IF(C102=Answers!$C$9:$C$235,1,0))=1,"Yes","")</f>
        <v/>
      </c>
      <c r="E102" s="7"/>
      <c r="F102" s="7"/>
      <c r="G102" s="7"/>
      <c r="H102" s="7"/>
      <c r="I102" s="7"/>
    </row>
    <row r="103" spans="1:9" ht="17">
      <c r="A103" s="24" t="s">
        <v>44</v>
      </c>
      <c r="B103" s="12">
        <v>9001628</v>
      </c>
      <c r="C103" s="13"/>
      <c r="D103" s="20" t="str">
        <f t="array" ref="D103">IF(SUM(IF(A103=Answers!$A$9:$A$235,1,0)*IF(C103=Answers!$C$9:$C$235,1,0))=1,"Yes","")</f>
        <v/>
      </c>
      <c r="E103" s="7"/>
      <c r="F103" s="7"/>
      <c r="G103" s="7"/>
      <c r="H103" s="7"/>
      <c r="I103" s="7"/>
    </row>
    <row r="104" spans="1:9" ht="17">
      <c r="A104" s="24" t="s">
        <v>204</v>
      </c>
      <c r="B104" s="12">
        <v>8930081</v>
      </c>
      <c r="C104" s="13"/>
      <c r="D104" s="20" t="str">
        <f t="array" ref="D104">IF(SUM(IF(A104=Answers!$A$9:$A$235,1,0)*IF(C104=Answers!$C$9:$C$235,1,0))=1,"Yes","")</f>
        <v/>
      </c>
      <c r="E104" s="7"/>
      <c r="F104" s="7"/>
      <c r="G104" s="7"/>
      <c r="H104" s="7"/>
      <c r="I104" s="7"/>
    </row>
    <row r="105" spans="1:9" ht="17">
      <c r="A105" s="24" t="s">
        <v>51</v>
      </c>
      <c r="B105" s="12">
        <v>8740460</v>
      </c>
      <c r="C105" s="13"/>
      <c r="D105" s="20" t="str">
        <f t="array" ref="D105">IF(SUM(IF(A105=Answers!$A$9:$A$235,1,0)*IF(C105=Answers!$C$9:$C$235,1,0))=1,"Yes","")</f>
        <v/>
      </c>
      <c r="E105" s="7"/>
      <c r="F105" s="7"/>
      <c r="G105" s="7"/>
      <c r="H105" s="7"/>
      <c r="I105" s="7"/>
    </row>
    <row r="106" spans="1:9" ht="17">
      <c r="A106" s="24" t="s">
        <v>32</v>
      </c>
      <c r="B106" s="12">
        <v>8648693</v>
      </c>
      <c r="C106" s="13"/>
      <c r="D106" s="20" t="str">
        <f t="array" ref="D106">IF(SUM(IF(A106=Answers!$A$9:$A$235,1,0)*IF(C106=Answers!$C$9:$C$235,1,0))=1,"Yes","")</f>
        <v/>
      </c>
      <c r="E106" s="7"/>
      <c r="F106" s="7"/>
      <c r="G106" s="7"/>
      <c r="H106" s="7"/>
      <c r="I106" s="7"/>
    </row>
    <row r="107" spans="1:9" ht="17">
      <c r="A107" s="24" t="s">
        <v>138</v>
      </c>
      <c r="B107" s="12">
        <v>8258842</v>
      </c>
      <c r="C107" s="13"/>
      <c r="D107" s="20" t="str">
        <f t="array" ref="D107">IF(SUM(IF(A107=Answers!$A$9:$A$235,1,0)*IF(C107=Answers!$C$9:$C$235,1,0))=1,"Yes","")</f>
        <v/>
      </c>
      <c r="E107" s="7"/>
      <c r="F107" s="7"/>
      <c r="G107" s="7"/>
      <c r="H107" s="7"/>
      <c r="I107" s="7"/>
    </row>
    <row r="108" spans="1:9" ht="17">
      <c r="A108" s="24" t="s">
        <v>120</v>
      </c>
      <c r="B108" s="12">
        <v>7960641</v>
      </c>
      <c r="C108" s="13"/>
      <c r="D108" s="20" t="str">
        <f t="array" ref="D108">IF(SUM(IF(A108=Answers!$A$9:$A$235,1,0)*IF(C108=Answers!$C$9:$C$235,1,0))=1,"Yes","")</f>
        <v/>
      </c>
      <c r="E108" s="7"/>
      <c r="F108" s="7"/>
      <c r="G108" s="7"/>
      <c r="H108" s="7"/>
      <c r="I108" s="7"/>
    </row>
    <row r="109" spans="1:9" ht="17">
      <c r="A109" s="24" t="s">
        <v>106</v>
      </c>
      <c r="B109" s="12">
        <v>7491257</v>
      </c>
      <c r="C109" s="13"/>
      <c r="D109" s="20" t="str">
        <f t="array" ref="D109">IF(SUM(IF(A109=Answers!$A$9:$A$235,1,0)*IF(C109=Answers!$C$9:$C$235,1,0))=1,"Yes","")</f>
        <v/>
      </c>
      <c r="E109" s="7"/>
      <c r="F109" s="7"/>
      <c r="G109" s="7"/>
      <c r="H109" s="7"/>
      <c r="I109" s="7"/>
    </row>
    <row r="110" spans="1:9" ht="17">
      <c r="A110" s="24" t="s">
        <v>188</v>
      </c>
      <c r="B110" s="12">
        <v>7265262</v>
      </c>
      <c r="C110" s="13"/>
      <c r="D110" s="20" t="str">
        <f t="array" ref="D110">IF(SUM(IF(A110=Answers!$A$9:$A$235,1,0)*IF(C110=Answers!$C$9:$C$235,1,0))=1,"Yes","")</f>
        <v/>
      </c>
      <c r="E110" s="7"/>
      <c r="F110" s="7"/>
      <c r="G110" s="7"/>
      <c r="H110" s="7"/>
      <c r="I110" s="7"/>
    </row>
    <row r="111" spans="1:9" ht="17">
      <c r="A111" s="24" t="s">
        <v>117</v>
      </c>
      <c r="B111" s="12">
        <v>7124097</v>
      </c>
      <c r="C111" s="13"/>
      <c r="D111" s="20" t="str">
        <f t="array" ref="D111">IF(SUM(IF(A111=Answers!$A$9:$A$235,1,0)*IF(C111=Answers!$C$9:$C$235,1,0))=1,"Yes","")</f>
        <v/>
      </c>
      <c r="E111" s="7"/>
      <c r="F111" s="7"/>
      <c r="G111" s="7"/>
      <c r="H111" s="7"/>
      <c r="I111" s="7"/>
    </row>
    <row r="112" spans="1:9" ht="17">
      <c r="A112" s="24" t="s">
        <v>82</v>
      </c>
      <c r="B112" s="12">
        <v>6952943</v>
      </c>
      <c r="C112" s="13"/>
      <c r="D112" s="20" t="str">
        <f t="array" ref="D112">IF(SUM(IF(A112=Answers!$A$9:$A$235,1,0)*IF(C112=Answers!$C$9:$C$235,1,0))=1,"Yes","")</f>
        <v/>
      </c>
      <c r="E112" s="7"/>
      <c r="F112" s="7"/>
      <c r="G112" s="7"/>
      <c r="H112" s="7"/>
      <c r="I112" s="7"/>
    </row>
    <row r="113" spans="1:9" ht="17">
      <c r="A113" s="24" t="s">
        <v>169</v>
      </c>
      <c r="B113" s="12">
        <v>6862224</v>
      </c>
      <c r="C113" s="13"/>
      <c r="D113" s="20" t="str">
        <f t="array" ref="D113">IF(SUM(IF(A113=Answers!$A$9:$A$235,1,0)*IF(C113=Answers!$C$9:$C$235,1,0))=1,"Yes","")</f>
        <v/>
      </c>
      <c r="E113" s="7"/>
      <c r="F113" s="7"/>
      <c r="G113" s="7"/>
      <c r="H113" s="7"/>
      <c r="I113" s="7"/>
    </row>
    <row r="114" spans="1:9" ht="17">
      <c r="A114" s="24" t="s">
        <v>104</v>
      </c>
      <c r="B114" s="12">
        <v>6828121</v>
      </c>
      <c r="C114" s="13"/>
      <c r="D114" s="20" t="str">
        <f t="array" ref="D114">IF(SUM(IF(A114=Answers!$A$9:$A$235,1,0)*IF(C114=Answers!$C$9:$C$235,1,0))=1,"Yes","")</f>
        <v/>
      </c>
      <c r="E114" s="7"/>
      <c r="F114" s="7"/>
      <c r="G114" s="7"/>
      <c r="H114" s="7"/>
      <c r="I114" s="7"/>
    </row>
    <row r="115" spans="1:9" ht="17">
      <c r="A115" s="24" t="s">
        <v>122</v>
      </c>
      <c r="B115" s="12">
        <v>6616977</v>
      </c>
      <c r="C115" s="13"/>
      <c r="D115" s="20" t="str">
        <f t="array" ref="D115">IF(SUM(IF(A115=Answers!$A$9:$A$235,1,0)*IF(C115=Answers!$C$9:$C$235,1,0))=1,"Yes","")</f>
        <v/>
      </c>
      <c r="E115" s="7"/>
      <c r="F115" s="7"/>
      <c r="G115" s="7"/>
      <c r="H115" s="7"/>
      <c r="I115" s="7"/>
    </row>
    <row r="116" spans="1:9" ht="17">
      <c r="A116" s="24" t="s">
        <v>94</v>
      </c>
      <c r="B116" s="12">
        <v>6513579</v>
      </c>
      <c r="C116" s="13"/>
      <c r="D116" s="20" t="str">
        <f t="array" ref="D116">IF(SUM(IF(A116=Answers!$A$9:$A$235,1,0)*IF(C116=Answers!$C$9:$C$235,1,0))=1,"Yes","")</f>
        <v/>
      </c>
      <c r="E116" s="7"/>
      <c r="F116" s="7"/>
      <c r="G116" s="7"/>
      <c r="H116" s="7"/>
      <c r="I116" s="7"/>
    </row>
    <row r="117" spans="1:9" ht="17">
      <c r="A117" s="24" t="s">
        <v>86</v>
      </c>
      <c r="B117" s="12">
        <v>6483178</v>
      </c>
      <c r="C117" s="13"/>
      <c r="D117" s="20" t="str">
        <f t="array" ref="D117">IF(SUM(IF(A117=Answers!$A$9:$A$235,1,0)*IF(C117=Answers!$C$9:$C$235,1,0))=1,"Yes","")</f>
        <v/>
      </c>
      <c r="E117" s="7"/>
      <c r="F117" s="7"/>
      <c r="G117" s="7"/>
      <c r="H117" s="7"/>
      <c r="I117" s="7"/>
    </row>
    <row r="118" spans="1:9" ht="17">
      <c r="A118" s="24" t="s">
        <v>241</v>
      </c>
      <c r="B118" s="12">
        <v>6031200</v>
      </c>
      <c r="C118" s="13"/>
      <c r="D118" s="20" t="str">
        <f t="array" ref="D118">IF(SUM(IF(A118=Answers!$A$9:$A$235,1,0)*IF(C118=Answers!$C$9:$C$235,1,0))=1,"Yes","")</f>
        <v/>
      </c>
      <c r="E118" s="7"/>
      <c r="F118" s="7"/>
      <c r="G118" s="7"/>
      <c r="H118" s="7"/>
      <c r="I118" s="7"/>
    </row>
    <row r="119" spans="1:9" ht="17">
      <c r="A119" s="24" t="s">
        <v>30</v>
      </c>
      <c r="B119" s="12">
        <v>5846018</v>
      </c>
      <c r="C119" s="13"/>
      <c r="D119" s="20" t="str">
        <f t="array" ref="D119">IF(SUM(IF(A119=Answers!$A$9:$A$235,1,0)*IF(C119=Answers!$C$9:$C$235,1,0))=1,"Yes","")</f>
        <v/>
      </c>
      <c r="E119" s="7"/>
      <c r="F119" s="7"/>
      <c r="G119" s="7"/>
      <c r="H119" s="7"/>
      <c r="I119" s="7"/>
    </row>
    <row r="120" spans="1:9" ht="17">
      <c r="A120" s="24" t="s">
        <v>50</v>
      </c>
      <c r="B120" s="12">
        <v>5790332</v>
      </c>
      <c r="C120" s="13"/>
      <c r="D120" s="20" t="str">
        <f t="array" ref="D120">IF(SUM(IF(A120=Answers!$A$9:$A$235,1,0)*IF(C120=Answers!$C$9:$C$235,1,0))=1,"Yes","")</f>
        <v/>
      </c>
      <c r="E120" s="7"/>
      <c r="F120" s="7"/>
      <c r="G120" s="7"/>
      <c r="H120" s="7"/>
      <c r="I120" s="7"/>
    </row>
    <row r="121" spans="1:9" ht="17">
      <c r="A121" s="24" t="s">
        <v>66</v>
      </c>
      <c r="B121" s="12">
        <v>5539940</v>
      </c>
      <c r="C121" s="13"/>
      <c r="D121" s="20" t="str">
        <f t="array" ref="D121">IF(SUM(IF(A121=Answers!$A$9:$A$235,1,0)*IF(C121=Answers!$C$9:$C$235,1,0))=1,"Yes","")</f>
        <v/>
      </c>
      <c r="E121" s="7"/>
      <c r="F121" s="7"/>
      <c r="G121" s="7"/>
      <c r="H121" s="7"/>
      <c r="I121" s="7"/>
    </row>
    <row r="122" spans="1:9" ht="17">
      <c r="A122" s="24" t="s">
        <v>245</v>
      </c>
      <c r="B122" s="12">
        <v>5504079</v>
      </c>
      <c r="C122" s="13"/>
      <c r="D122" s="20" t="str">
        <f t="array" ref="D122">IF(SUM(IF(A122=Answers!$A$9:$A$235,1,0)*IF(C122=Answers!$C$9:$C$235,1,0))=1,"Yes","")</f>
        <v/>
      </c>
      <c r="E122" s="7"/>
      <c r="F122" s="7"/>
      <c r="G122" s="7"/>
      <c r="H122" s="7"/>
      <c r="I122" s="7"/>
    </row>
    <row r="123" spans="1:9" ht="17">
      <c r="A123" s="24" t="s">
        <v>95</v>
      </c>
      <c r="B123" s="12">
        <v>5459404</v>
      </c>
      <c r="C123" s="13"/>
      <c r="D123" s="20" t="str">
        <f t="array" ref="D123">IF(SUM(IF(A123=Answers!$A$9:$A$235,1,0)*IF(C123=Answers!$C$9:$C$235,1,0))=1,"Yes","")</f>
        <v/>
      </c>
      <c r="E123" s="7"/>
      <c r="F123" s="7"/>
      <c r="G123" s="7"/>
      <c r="H123" s="7"/>
      <c r="I123" s="7"/>
    </row>
    <row r="124" spans="1:9" ht="17">
      <c r="A124" s="24" t="s">
        <v>57</v>
      </c>
      <c r="B124" s="12">
        <v>5417258</v>
      </c>
      <c r="C124" s="13"/>
      <c r="D124" s="20" t="str">
        <f t="array" ref="D124">IF(SUM(IF(A124=Answers!$A$9:$A$235,1,0)*IF(C124=Answers!$C$9:$C$235,1,0))=1,"Yes","")</f>
        <v/>
      </c>
      <c r="E124" s="7"/>
      <c r="F124" s="7"/>
      <c r="G124" s="7"/>
      <c r="H124" s="7"/>
      <c r="I124" s="7"/>
    </row>
    <row r="125" spans="1:9" ht="17">
      <c r="A125" s="24" t="s">
        <v>58</v>
      </c>
      <c r="B125" s="12">
        <v>5093172</v>
      </c>
      <c r="C125" s="13"/>
      <c r="D125" s="20" t="str">
        <f t="array" ref="D125">IF(SUM(IF(A125=Answers!$A$9:$A$235,1,0)*IF(C125=Answers!$C$9:$C$235,1,0))=1,"Yes","")</f>
        <v/>
      </c>
      <c r="E125" s="7"/>
      <c r="F125" s="7"/>
      <c r="G125" s="7"/>
      <c r="H125" s="7"/>
      <c r="I125" s="7"/>
    </row>
    <row r="126" spans="1:9" ht="17">
      <c r="A126" s="24" t="s">
        <v>113</v>
      </c>
      <c r="B126" s="12">
        <v>5089715</v>
      </c>
      <c r="C126" s="13"/>
      <c r="D126" s="20" t="str">
        <f t="array" ref="D126">IF(SUM(IF(A126=Answers!$A$9:$A$235,1,0)*IF(C126=Answers!$C$9:$C$235,1,0))=1,"Yes","")</f>
        <v/>
      </c>
      <c r="E126" s="7"/>
      <c r="F126" s="7"/>
      <c r="G126" s="7"/>
      <c r="H126" s="7"/>
      <c r="I126" s="7"/>
    </row>
    <row r="127" spans="1:9" ht="17">
      <c r="A127" s="24" t="s">
        <v>136</v>
      </c>
      <c r="B127" s="12">
        <v>5089275</v>
      </c>
      <c r="C127" s="27"/>
      <c r="D127" s="20" t="str">
        <f t="array" ref="D127">IF(SUM(IF(A127=Answers!$A$9:$A$235,1,0)*IF(C127=Answers!$C$9:$C$235,1,0))=1,"Yes","")</f>
        <v/>
      </c>
      <c r="E127" s="7"/>
      <c r="F127" s="7"/>
      <c r="G127" s="7"/>
      <c r="H127" s="7"/>
      <c r="I127" s="7"/>
    </row>
    <row r="128" spans="1:9" ht="17">
      <c r="A128" s="24" t="s">
        <v>148</v>
      </c>
      <c r="B128" s="12">
        <v>5045496</v>
      </c>
      <c r="C128" s="13"/>
      <c r="D128" s="20" t="str">
        <f t="array" ref="D128">IF(SUM(IF(A128=Answers!$A$9:$A$235,1,0)*IF(C128=Answers!$C$9:$C$235,1,0))=1,"Yes","")</f>
        <v/>
      </c>
      <c r="E128" s="7"/>
      <c r="F128" s="7"/>
      <c r="G128" s="7"/>
      <c r="H128" s="7"/>
      <c r="I128" s="7"/>
    </row>
    <row r="129" spans="1:9" ht="17">
      <c r="A129" s="24" t="s">
        <v>96</v>
      </c>
      <c r="B129" s="12">
        <v>5002100</v>
      </c>
      <c r="C129" s="13"/>
      <c r="D129" s="20" t="str">
        <f t="array" ref="D129">IF(SUM(IF(A129=Answers!$A$9:$A$235,1,0)*IF(C129=Answers!$C$9:$C$235,1,0))=1,"Yes","")</f>
        <v/>
      </c>
      <c r="E129" s="7"/>
      <c r="F129" s="7"/>
      <c r="G129" s="7"/>
      <c r="H129" s="7"/>
      <c r="I129" s="7"/>
    </row>
    <row r="130" spans="1:9" ht="17">
      <c r="A130" s="24" t="s">
        <v>34</v>
      </c>
      <c r="B130" s="12">
        <v>4932505</v>
      </c>
      <c r="C130" s="13"/>
      <c r="D130" s="20" t="str">
        <f t="array" ref="D130">IF(SUM(IF(A130=Answers!$A$9:$A$235,1,0)*IF(C130=Answers!$C$9:$C$235,1,0))=1,"Yes","")</f>
        <v/>
      </c>
      <c r="E130" s="7"/>
      <c r="F130" s="7"/>
      <c r="G130" s="7"/>
      <c r="H130" s="7"/>
      <c r="I130" s="7"/>
    </row>
    <row r="131" spans="1:9" ht="34">
      <c r="A131" s="22" t="s">
        <v>227</v>
      </c>
      <c r="B131" s="12">
        <v>4821444</v>
      </c>
      <c r="C131" s="13"/>
      <c r="D131" s="20" t="str">
        <f t="array" ref="D131">IF(SUM(IF(A131=Answers!$A$9:$A$235,1,0)*IF(C131=Answers!$C$9:$C$235,1,0))=1,"Yes","")</f>
        <v/>
      </c>
      <c r="E131" s="7"/>
      <c r="F131" s="7"/>
      <c r="G131" s="7"/>
      <c r="H131" s="7"/>
      <c r="I131" s="7"/>
    </row>
    <row r="132" spans="1:9" ht="17">
      <c r="A132" s="24" t="s">
        <v>145</v>
      </c>
      <c r="B132" s="12">
        <v>4636938</v>
      </c>
      <c r="C132" s="13"/>
      <c r="D132" s="20" t="str">
        <f t="array" ref="D132">IF(SUM(IF(A132=Answers!$A$9:$A$235,1,0)*IF(C132=Answers!$C$9:$C$235,1,0))=1,"Yes","")</f>
        <v/>
      </c>
      <c r="E132" s="7"/>
      <c r="F132" s="7"/>
      <c r="G132" s="7"/>
      <c r="H132" s="7"/>
      <c r="I132" s="7"/>
    </row>
    <row r="133" spans="1:9" ht="17">
      <c r="A133" s="24" t="s">
        <v>49</v>
      </c>
      <c r="B133" s="12">
        <v>4308096</v>
      </c>
      <c r="C133" s="13"/>
      <c r="D133" s="20" t="str">
        <f t="array" ref="D133">IF(SUM(IF(A133=Answers!$A$9:$A$235,1,0)*IF(C133=Answers!$C$9:$C$235,1,0))=1,"Yes","")</f>
        <v/>
      </c>
      <c r="E133" s="7"/>
      <c r="F133" s="7"/>
      <c r="G133" s="7"/>
      <c r="H133" s="7"/>
      <c r="I133" s="7"/>
    </row>
    <row r="134" spans="1:9" ht="17">
      <c r="A134" s="24" t="s">
        <v>37</v>
      </c>
      <c r="B134" s="12">
        <v>4264401</v>
      </c>
      <c r="C134" s="13"/>
      <c r="D134" s="20" t="str">
        <f t="array" ref="D134">IF(SUM(IF(A134=Answers!$A$9:$A$235,1,0)*IF(C134=Answers!$C$9:$C$235,1,0))=1,"Yes","")</f>
        <v/>
      </c>
      <c r="E134" s="7"/>
      <c r="F134" s="7"/>
      <c r="G134" s="7"/>
      <c r="H134" s="7"/>
      <c r="I134" s="7"/>
    </row>
    <row r="135" spans="1:9" ht="17">
      <c r="A135" s="24" t="s">
        <v>85</v>
      </c>
      <c r="B135" s="12">
        <v>4107462</v>
      </c>
      <c r="C135" s="13"/>
      <c r="D135" s="20" t="str">
        <f t="array" ref="D135">IF(SUM(IF(A135=Answers!$A$9:$A$235,1,0)*IF(C135=Answers!$C$9:$C$235,1,0))=1,"Yes","")</f>
        <v/>
      </c>
      <c r="E135" s="7"/>
      <c r="F135" s="7"/>
      <c r="G135" s="7"/>
      <c r="H135" s="7"/>
      <c r="I135" s="7"/>
    </row>
    <row r="136" spans="1:9" ht="17">
      <c r="A136" s="24" t="s">
        <v>62</v>
      </c>
      <c r="B136" s="12">
        <v>4034794</v>
      </c>
      <c r="C136" s="13"/>
      <c r="D136" s="20" t="str">
        <f t="array" ref="D136">IF(SUM(IF(A136=Answers!$A$9:$A$235,1,0)*IF(C136=Answers!$C$9:$C$235,1,0))=1,"Yes","")</f>
        <v/>
      </c>
      <c r="E136" s="7"/>
      <c r="F136" s="7"/>
      <c r="G136" s="7"/>
      <c r="H136" s="7"/>
      <c r="I136" s="7"/>
    </row>
    <row r="137" spans="1:9" ht="17">
      <c r="A137" s="24" t="s">
        <v>123</v>
      </c>
      <c r="B137" s="12">
        <v>3989847</v>
      </c>
      <c r="C137" s="13"/>
      <c r="D137" s="20" t="str">
        <f t="array" ref="D137">IF(SUM(IF(A137=Answers!$A$9:$A$235,1,0)*IF(C137=Answers!$C$9:$C$235,1,0))=1,"Yes","")</f>
        <v/>
      </c>
      <c r="E137" s="7"/>
      <c r="F137" s="7"/>
      <c r="G137" s="7"/>
      <c r="H137" s="7"/>
      <c r="I137" s="7"/>
    </row>
    <row r="138" spans="1:9" ht="17">
      <c r="A138" s="24" t="s">
        <v>180</v>
      </c>
      <c r="B138" s="12">
        <v>3541651</v>
      </c>
      <c r="C138" s="13"/>
      <c r="D138" s="20" t="str">
        <f t="array" ref="D138">IF(SUM(IF(A138=Answers!$A$9:$A$235,1,0)*IF(C138=Answers!$C$9:$C$235,1,0))=1,"Yes","")</f>
        <v/>
      </c>
      <c r="E138" s="7"/>
      <c r="F138" s="7"/>
      <c r="G138" s="7"/>
      <c r="H138" s="7"/>
      <c r="I138" s="7"/>
    </row>
    <row r="139" spans="1:9" ht="17">
      <c r="A139" s="24" t="s">
        <v>119</v>
      </c>
      <c r="B139" s="12">
        <v>3472627</v>
      </c>
      <c r="C139" s="13"/>
      <c r="D139" s="20" t="str">
        <f t="array" ref="D139">IF(SUM(IF(A139=Answers!$A$9:$A$235,1,0)*IF(C139=Answers!$C$9:$C$235,1,0))=1,"Yes","")</f>
        <v/>
      </c>
      <c r="E139" s="7"/>
      <c r="F139" s="7"/>
      <c r="G139" s="7"/>
      <c r="H139" s="7"/>
      <c r="I139" s="7"/>
    </row>
    <row r="140" spans="1:9" ht="17">
      <c r="A140" s="24" t="s">
        <v>83</v>
      </c>
      <c r="B140" s="12">
        <v>3282587</v>
      </c>
      <c r="C140" s="13"/>
      <c r="D140" s="20" t="str">
        <f t="array" ref="D140">IF(SUM(IF(A140=Answers!$A$9:$A$235,1,0)*IF(C140=Answers!$C$9:$C$235,1,0))=1,"Yes","")</f>
        <v/>
      </c>
      <c r="E140" s="7"/>
      <c r="F140" s="7"/>
      <c r="G140" s="7"/>
      <c r="H140" s="7"/>
      <c r="I140" s="7"/>
    </row>
    <row r="141" spans="1:9" ht="17">
      <c r="A141" s="24" t="s">
        <v>157</v>
      </c>
      <c r="B141" s="12">
        <v>3273095</v>
      </c>
      <c r="C141" s="13"/>
      <c r="D141" s="20" t="str">
        <f t="array" ref="D141">IF(SUM(IF(A141=Answers!$A$9:$A$235,1,0)*IF(C141=Answers!$C$9:$C$235,1,0))=1,"Yes","")</f>
        <v/>
      </c>
      <c r="E141" s="7"/>
      <c r="F141" s="7"/>
      <c r="G141" s="7"/>
      <c r="H141" s="7"/>
      <c r="I141" s="7"/>
    </row>
    <row r="142" spans="1:9" ht="17">
      <c r="A142" s="24" t="s">
        <v>59</v>
      </c>
      <c r="B142" s="12">
        <v>2962740</v>
      </c>
      <c r="C142" s="13"/>
      <c r="D142" s="20" t="str">
        <f t="array" ref="D142">IF(SUM(IF(A142=Answers!$A$9:$A$235,1,0)*IF(C142=Answers!$C$9:$C$235,1,0))=1,"Yes","")</f>
        <v/>
      </c>
      <c r="E142" s="7"/>
      <c r="F142" s="7"/>
      <c r="G142" s="7"/>
      <c r="H142" s="7"/>
      <c r="I142" s="7"/>
    </row>
    <row r="143" spans="1:9" ht="17">
      <c r="A143" s="24" t="s">
        <v>130</v>
      </c>
      <c r="B143" s="12">
        <v>2959976</v>
      </c>
      <c r="C143" s="13"/>
      <c r="D143" s="20" t="str">
        <f t="array" ref="D143">IF(SUM(IF(A143=Answers!$A$9:$A$235,1,0)*IF(C143=Answers!$C$9:$C$235,1,0))=1,"Yes","")</f>
        <v/>
      </c>
      <c r="E143" s="7"/>
      <c r="F143" s="7"/>
      <c r="G143" s="7"/>
      <c r="H143" s="7"/>
      <c r="I143" s="7"/>
    </row>
    <row r="144" spans="1:9" ht="17">
      <c r="A144" s="24" t="s">
        <v>110</v>
      </c>
      <c r="B144" s="12">
        <v>2878078</v>
      </c>
      <c r="C144" s="13"/>
      <c r="D144" s="20" t="str">
        <f t="array" ref="D144">IF(SUM(IF(A144=Answers!$A$9:$A$235,1,0)*IF(C144=Answers!$C$9:$C$235,1,0))=1,"Yes","")</f>
        <v/>
      </c>
      <c r="E144" s="7"/>
      <c r="F144" s="7"/>
      <c r="G144" s="7"/>
      <c r="H144" s="7"/>
      <c r="I144" s="7"/>
    </row>
    <row r="145" spans="1:9" ht="17">
      <c r="A145" s="24" t="s">
        <v>24</v>
      </c>
      <c r="B145" s="12">
        <v>2876244</v>
      </c>
      <c r="C145" s="13"/>
      <c r="D145" s="20" t="str">
        <f t="array" ref="D145">IF(SUM(IF(A145=Answers!$A$9:$A$235,1,0)*IF(C145=Answers!$C$9:$C$235,1,0))=1,"Yes","")</f>
        <v/>
      </c>
      <c r="E145" s="7"/>
      <c r="F145" s="7"/>
      <c r="G145" s="7"/>
      <c r="H145" s="7"/>
      <c r="I145" s="7"/>
    </row>
    <row r="146" spans="1:9" ht="17">
      <c r="A146" s="24" t="s">
        <v>92</v>
      </c>
      <c r="B146" s="12">
        <v>2725434</v>
      </c>
      <c r="C146" s="13"/>
      <c r="D146" s="20" t="str">
        <f t="array" ref="D146">IF(SUM(IF(A146=Answers!$A$9:$A$235,1,0)*IF(C146=Answers!$C$9:$C$235,1,0))=1,"Yes","")</f>
        <v/>
      </c>
      <c r="E146" s="7"/>
      <c r="F146" s="7"/>
      <c r="G146" s="7"/>
      <c r="H146" s="7"/>
      <c r="I146" s="7"/>
    </row>
    <row r="147" spans="1:9" ht="17">
      <c r="A147" s="24" t="s">
        <v>187</v>
      </c>
      <c r="B147" s="12">
        <v>2536326</v>
      </c>
      <c r="C147" s="13"/>
      <c r="D147" s="20" t="str">
        <f t="array" ref="D147">IF(SUM(IF(A147=Answers!$A$9:$A$235,1,0)*IF(C147=Answers!$C$9:$C$235,1,0))=1,"Yes","")</f>
        <v/>
      </c>
      <c r="E147" s="7"/>
      <c r="F147" s="7"/>
      <c r="G147" s="7"/>
      <c r="H147" s="7"/>
      <c r="I147" s="7"/>
    </row>
    <row r="148" spans="1:9" ht="17">
      <c r="A148" s="24" t="s">
        <v>184</v>
      </c>
      <c r="B148" s="12">
        <v>2409532</v>
      </c>
      <c r="C148" s="13"/>
      <c r="D148" s="20" t="str">
        <f t="array" ref="D148">IF(SUM(IF(A148=Answers!$A$9:$A$235,1,0)*IF(C148=Answers!$C$9:$C$235,1,0))=1,"Yes","")</f>
        <v/>
      </c>
      <c r="E148" s="7"/>
      <c r="F148" s="7"/>
      <c r="G148" s="7"/>
      <c r="H148" s="7"/>
      <c r="I148" s="7"/>
    </row>
    <row r="149" spans="1:9" ht="17">
      <c r="A149" s="24" t="s">
        <v>181</v>
      </c>
      <c r="B149" s="12">
        <v>2346847</v>
      </c>
      <c r="C149" s="13"/>
      <c r="D149" s="20" t="str">
        <f t="array" ref="D149">IF(SUM(IF(A149=Answers!$A$9:$A$235,1,0)*IF(C149=Answers!$C$9:$C$235,1,0))=1,"Yes","")</f>
        <v/>
      </c>
      <c r="E149" s="7"/>
      <c r="F149" s="7"/>
      <c r="G149" s="7"/>
      <c r="H149" s="7"/>
      <c r="I149" s="7"/>
    </row>
    <row r="150" spans="1:9" ht="17">
      <c r="A150" s="24" t="s">
        <v>84</v>
      </c>
      <c r="B150" s="12">
        <v>2220348</v>
      </c>
      <c r="C150" s="13"/>
      <c r="D150" s="20" t="str">
        <f t="array" ref="D150">IF(SUM(IF(A150=Answers!$A$9:$A$235,1,0)*IF(C150=Answers!$C$9:$C$235,1,0))=1,"Yes","")</f>
        <v/>
      </c>
      <c r="E150" s="7"/>
      <c r="F150" s="7"/>
      <c r="G150" s="7"/>
      <c r="H150" s="7"/>
      <c r="I150" s="7"/>
    </row>
    <row r="151" spans="1:9" ht="17">
      <c r="A151" s="24" t="s">
        <v>207</v>
      </c>
      <c r="B151" s="12">
        <v>2140653</v>
      </c>
      <c r="C151" s="13"/>
      <c r="D151" s="20" t="str">
        <f t="array" ref="D151">IF(SUM(IF(A151=Answers!$A$9:$A$235,1,0)*IF(C151=Answers!$C$9:$C$235,1,0))=1,"Yes","")</f>
        <v/>
      </c>
      <c r="E151" s="7"/>
      <c r="F151" s="7"/>
      <c r="G151" s="7"/>
      <c r="H151" s="7"/>
      <c r="I151" s="7"/>
    </row>
    <row r="152" spans="1:9" ht="17">
      <c r="A152" s="24" t="s">
        <v>87</v>
      </c>
      <c r="B152" s="12">
        <v>2083382</v>
      </c>
      <c r="C152" s="13"/>
      <c r="D152" s="20" t="str">
        <f t="array" ref="D152">IF(SUM(IF(A152=Answers!$A$9:$A$235,1,0)*IF(C152=Answers!$C$9:$C$235,1,0))=1,"Yes","")</f>
        <v/>
      </c>
      <c r="E152" s="7"/>
      <c r="F152" s="7"/>
      <c r="G152" s="7"/>
      <c r="H152" s="7"/>
      <c r="I152" s="7"/>
    </row>
    <row r="153" spans="1:9" ht="17">
      <c r="A153" s="24" t="s">
        <v>97</v>
      </c>
      <c r="B153" s="12">
        <v>2078912</v>
      </c>
      <c r="C153" s="13"/>
      <c r="D153" s="20" t="str">
        <f t="array" ref="D153">IF(SUM(IF(A153=Answers!$A$9:$A$235,1,0)*IF(C153=Answers!$C$9:$C$235,1,0))=1,"Yes","")</f>
        <v/>
      </c>
      <c r="E153" s="7"/>
      <c r="F153" s="7"/>
      <c r="G153" s="7"/>
      <c r="H153" s="7"/>
      <c r="I153" s="7"/>
    </row>
    <row r="154" spans="1:9" ht="17">
      <c r="A154" s="24" t="s">
        <v>102</v>
      </c>
      <c r="B154" s="12">
        <v>1963230</v>
      </c>
      <c r="C154" s="13"/>
      <c r="D154" s="20" t="str">
        <f t="array" ref="D154">IF(SUM(IF(A154=Answers!$A$9:$A$235,1,0)*IF(C154=Answers!$C$9:$C$235,1,0))=1,"Yes","")</f>
        <v/>
      </c>
      <c r="E154" s="7"/>
      <c r="F154" s="7"/>
      <c r="G154" s="7"/>
      <c r="H154" s="7"/>
      <c r="I154" s="7"/>
    </row>
    <row r="155" spans="1:9" ht="17">
      <c r="A155" s="24" t="s">
        <v>107</v>
      </c>
      <c r="B155" s="12">
        <v>1887954</v>
      </c>
      <c r="C155" s="13"/>
      <c r="D155" s="20" t="str">
        <f t="array" ref="D155">IF(SUM(IF(A155=Answers!$A$9:$A$235,1,0)*IF(C155=Answers!$C$9:$C$235,1,0))=1,"Yes","")</f>
        <v/>
      </c>
      <c r="E155" s="7"/>
      <c r="F155" s="7"/>
      <c r="G155" s="7"/>
      <c r="H155" s="7"/>
      <c r="I155" s="7"/>
    </row>
    <row r="156" spans="1:9" ht="17">
      <c r="A156" s="24" t="s">
        <v>269</v>
      </c>
      <c r="B156" s="12">
        <v>1810463</v>
      </c>
      <c r="C156" s="13"/>
      <c r="D156" s="20" t="str">
        <f t="array" ref="D156">IF(SUM(IF(A156=Answers!$A$9:$A$235,1,0)*IF(C156=Answers!$C$9:$C$235,1,0))=1,"Yes","")</f>
        <v/>
      </c>
      <c r="E156" s="7"/>
      <c r="F156" s="7"/>
      <c r="G156" s="7"/>
      <c r="H156" s="7"/>
      <c r="I156" s="7"/>
    </row>
    <row r="157" spans="1:9" ht="17">
      <c r="A157" s="24" t="s">
        <v>52</v>
      </c>
      <c r="B157" s="12">
        <v>1695130</v>
      </c>
      <c r="C157" s="13"/>
      <c r="D157" s="20" t="str">
        <f t="array" ref="D157">IF(SUM(IF(A157=Answers!$A$9:$A$235,1,0)*IF(C157=Answers!$C$9:$C$235,1,0))=1,"Yes","")</f>
        <v/>
      </c>
      <c r="E157" s="7"/>
      <c r="F157" s="7"/>
      <c r="G157" s="7"/>
      <c r="H157" s="7"/>
      <c r="I157" s="7"/>
    </row>
    <row r="158" spans="1:9" ht="17">
      <c r="A158" s="24" t="s">
        <v>165</v>
      </c>
      <c r="B158" s="12">
        <v>1399073</v>
      </c>
      <c r="C158" s="13"/>
      <c r="D158" s="20" t="str">
        <f t="array" ref="D158">IF(SUM(IF(A158=Answers!$A$9:$A$235,1,0)*IF(C158=Answers!$C$9:$C$235,1,0))=1,"Yes","")</f>
        <v/>
      </c>
      <c r="E158" s="7"/>
      <c r="F158" s="7"/>
      <c r="G158" s="7"/>
      <c r="H158" s="7"/>
      <c r="I158" s="7"/>
    </row>
    <row r="159" spans="1:9" ht="17">
      <c r="A159" s="24" t="s">
        <v>111</v>
      </c>
      <c r="B159" s="12">
        <v>1398014</v>
      </c>
      <c r="C159" s="13"/>
      <c r="D159" s="20" t="str">
        <f t="array" ref="D159">IF(SUM(IF(A159=Answers!$A$9:$A$235,1,0)*IF(C159=Answers!$C$9:$C$235,1,0))=1,"Yes","")</f>
        <v/>
      </c>
      <c r="E159" s="7"/>
      <c r="F159" s="7"/>
      <c r="G159" s="7"/>
      <c r="H159" s="7"/>
      <c r="I159" s="7"/>
    </row>
    <row r="160" spans="1:9" ht="17">
      <c r="A160" s="24" t="s">
        <v>89</v>
      </c>
      <c r="B160" s="12">
        <v>1326455</v>
      </c>
      <c r="C160" s="13"/>
      <c r="D160" s="20" t="str">
        <f t="array" ref="D160">IF(SUM(IF(A160=Answers!$A$9:$A$235,1,0)*IF(C160=Answers!$C$9:$C$235,1,0))=1,"Yes","")</f>
        <v/>
      </c>
      <c r="E160" s="7"/>
      <c r="F160" s="7"/>
      <c r="G160" s="7"/>
      <c r="H160" s="7"/>
      <c r="I160" s="7"/>
    </row>
    <row r="161" spans="1:9" ht="17">
      <c r="A161" s="24" t="s">
        <v>185</v>
      </c>
      <c r="B161" s="12">
        <v>1315933</v>
      </c>
      <c r="C161" s="13"/>
      <c r="D161" s="20" t="str">
        <f t="array" ref="D161">IF(SUM(IF(A161=Answers!$A$9:$A$235,1,0)*IF(C161=Answers!$C$9:$C$235,1,0))=1,"Yes","")</f>
        <v/>
      </c>
      <c r="E161" s="7"/>
      <c r="F161" s="7"/>
      <c r="G161" s="7"/>
      <c r="H161" s="7"/>
      <c r="I161" s="7"/>
    </row>
    <row r="162" spans="1:9" ht="17">
      <c r="A162" s="24" t="s">
        <v>142</v>
      </c>
      <c r="B162" s="12">
        <v>1271577</v>
      </c>
      <c r="C162" s="13"/>
      <c r="D162" s="20" t="str">
        <f t="array" ref="D162">IF(SUM(IF(A162=Answers!$A$9:$A$235,1,0)*IF(C162=Answers!$C$9:$C$235,1,0))=1,"Yes","")</f>
        <v/>
      </c>
      <c r="E162" s="7"/>
      <c r="F162" s="7"/>
      <c r="G162" s="7"/>
      <c r="H162" s="7"/>
      <c r="I162" s="7"/>
    </row>
    <row r="163" spans="1:9" ht="17">
      <c r="A163" s="24" t="s">
        <v>115</v>
      </c>
      <c r="B163" s="12">
        <v>1206536</v>
      </c>
      <c r="C163" s="13"/>
      <c r="D163" s="20" t="str">
        <f t="array" ref="D163">IF(SUM(IF(A163=Answers!$A$9:$A$235,1,0)*IF(C163=Answers!$C$9:$C$235,1,0))=1,"Yes","")</f>
        <v/>
      </c>
      <c r="E163" s="7"/>
      <c r="F163" s="7"/>
      <c r="G163" s="7"/>
      <c r="H163" s="7"/>
      <c r="I163" s="7"/>
    </row>
    <row r="164" spans="1:9" ht="17">
      <c r="A164" s="24" t="s">
        <v>147</v>
      </c>
      <c r="B164" s="12">
        <v>1159019</v>
      </c>
      <c r="C164" s="13"/>
      <c r="D164" s="20" t="str">
        <f t="array" ref="D164">IF(SUM(IF(A164=Answers!$A$9:$A$235,1,0)*IF(C164=Answers!$C$9:$C$235,1,0))=1,"Yes","")</f>
        <v/>
      </c>
      <c r="E164" s="7"/>
      <c r="F164" s="7"/>
      <c r="G164" s="7"/>
      <c r="H164" s="7"/>
      <c r="I164" s="7"/>
    </row>
    <row r="165" spans="1:9" ht="17">
      <c r="A165" s="24" t="s">
        <v>81</v>
      </c>
      <c r="B165" s="12">
        <v>986598</v>
      </c>
      <c r="C165" s="13"/>
      <c r="D165" s="20" t="str">
        <f t="array" ref="D165">IF(SUM(IF(A165=Answers!$A$9:$A$235,1,0)*IF(C165=Answers!$C$9:$C$235,1,0))=1,"Yes","")</f>
        <v/>
      </c>
      <c r="E165" s="7"/>
      <c r="F165" s="7"/>
      <c r="G165" s="7"/>
      <c r="H165" s="7"/>
      <c r="I165" s="7"/>
    </row>
    <row r="166" spans="1:9" ht="17">
      <c r="A166" s="24" t="s">
        <v>191</v>
      </c>
      <c r="B166" s="12">
        <v>895837</v>
      </c>
      <c r="C166" s="13"/>
      <c r="D166" s="20" t="str">
        <f t="array" ref="D166">IF(SUM(IF(A166=Answers!$A$9:$A$235,1,0)*IF(C166=Answers!$C$9:$C$235,1,0))=1,"Yes","")</f>
        <v/>
      </c>
      <c r="E166" s="7"/>
      <c r="F166" s="7"/>
      <c r="G166" s="7"/>
      <c r="H166" s="7"/>
      <c r="I166" s="7"/>
    </row>
    <row r="167" spans="1:9" ht="17">
      <c r="A167" s="24" t="s">
        <v>133</v>
      </c>
      <c r="B167" s="12">
        <v>894714</v>
      </c>
      <c r="C167" s="13"/>
      <c r="D167" s="20" t="str">
        <f t="array" ref="D167">IF(SUM(IF(A167=Answers!$A$9:$A$235,1,0)*IF(C167=Answers!$C$9:$C$235,1,0))=1,"Yes","")</f>
        <v/>
      </c>
      <c r="E167" s="7"/>
      <c r="F167" s="7"/>
      <c r="G167" s="7"/>
      <c r="H167" s="7"/>
      <c r="I167" s="7"/>
    </row>
    <row r="168" spans="1:9" ht="17">
      <c r="A168" s="24" t="s">
        <v>172</v>
      </c>
      <c r="B168" s="12">
        <v>867725</v>
      </c>
      <c r="C168" s="13"/>
      <c r="D168" s="20" t="str">
        <f t="array" ref="D168">IF(SUM(IF(A168=Answers!$A$9:$A$235,1,0)*IF(C168=Answers!$C$9:$C$235,1,0))=1,"Yes","")</f>
        <v/>
      </c>
      <c r="E168" s="7"/>
      <c r="F168" s="7"/>
      <c r="G168" s="7"/>
      <c r="H168" s="7"/>
      <c r="I168" s="7"/>
    </row>
    <row r="169" spans="1:9" ht="17">
      <c r="A169" s="24" t="s">
        <v>160</v>
      </c>
      <c r="B169" s="12">
        <v>786201</v>
      </c>
      <c r="C169" s="13"/>
      <c r="D169" s="20" t="str">
        <f t="array" ref="D169">IF(SUM(IF(A169=Answers!$A$9:$A$235,1,0)*IF(C169=Answers!$C$9:$C$235,1,0))=1,"Yes","")</f>
        <v/>
      </c>
      <c r="E169" s="7"/>
      <c r="F169" s="7"/>
      <c r="G169" s="7"/>
      <c r="H169" s="7"/>
      <c r="I169" s="7"/>
    </row>
    <row r="170" spans="1:9" ht="17">
      <c r="A170" s="24" t="s">
        <v>182</v>
      </c>
      <c r="B170" s="12">
        <v>770795</v>
      </c>
      <c r="C170" s="13"/>
      <c r="D170" s="20" t="str">
        <f t="array" ref="D170">IF(SUM(IF(A170=Answers!$A$9:$A$235,1,0)*IF(C170=Answers!$C$9:$C$235,1,0))=1,"Yes","")</f>
        <v/>
      </c>
      <c r="E170" s="7"/>
      <c r="F170" s="7"/>
      <c r="G170" s="7"/>
      <c r="H170" s="7"/>
      <c r="I170" s="7"/>
    </row>
    <row r="171" spans="1:9" ht="17">
      <c r="A171" s="24" t="s">
        <v>239</v>
      </c>
      <c r="B171" s="12">
        <v>686884</v>
      </c>
      <c r="C171" s="13"/>
      <c r="D171" s="20" t="str">
        <f t="array" ref="D171">IF(SUM(IF(A171=Answers!$A$9:$A$235,1,0)*IF(C171=Answers!$C$9:$C$235,1,0))=1,"Yes","")</f>
        <v/>
      </c>
      <c r="E171" s="7"/>
      <c r="F171" s="7"/>
      <c r="G171" s="7"/>
      <c r="H171" s="7"/>
      <c r="I171" s="7"/>
    </row>
    <row r="172" spans="1:9" ht="17">
      <c r="A172" s="24" t="s">
        <v>177</v>
      </c>
      <c r="B172" s="12">
        <v>648476</v>
      </c>
      <c r="C172" s="13"/>
      <c r="D172" s="20" t="str">
        <f t="array" ref="D172">IF(SUM(IF(A172=Answers!$A$9:$A$235,1,0)*IF(C172=Answers!$C$9:$C$235,1,0))=1,"Yes","")</f>
        <v/>
      </c>
      <c r="E172" s="7"/>
      <c r="F172" s="7"/>
      <c r="G172" s="7"/>
      <c r="H172" s="7"/>
      <c r="I172" s="7"/>
    </row>
    <row r="173" spans="1:9" ht="17">
      <c r="A173" s="24" t="s">
        <v>144</v>
      </c>
      <c r="B173" s="12">
        <v>628059</v>
      </c>
      <c r="C173" s="13"/>
      <c r="D173" s="20" t="str">
        <f t="array" ref="D173">IF(SUM(IF(A173=Answers!$A$9:$A$235,1,0)*IF(C173=Answers!$C$9:$C$235,1,0))=1,"Yes","")</f>
        <v/>
      </c>
      <c r="E173" s="7"/>
      <c r="F173" s="7"/>
      <c r="G173" s="7"/>
      <c r="H173" s="7"/>
      <c r="I173" s="7"/>
    </row>
    <row r="174" spans="1:9" ht="17">
      <c r="A174" s="24" t="s">
        <v>72</v>
      </c>
      <c r="B174" s="12">
        <v>624975</v>
      </c>
      <c r="C174" s="13"/>
      <c r="D174" s="20" t="str">
        <f t="array" ref="D174">IF(SUM(IF(A174=Answers!$A$9:$A$235,1,0)*IF(C174=Answers!$C$9:$C$235,1,0))=1,"Yes","")</f>
        <v/>
      </c>
      <c r="E174" s="7"/>
      <c r="F174" s="7"/>
      <c r="G174" s="7"/>
      <c r="H174" s="7"/>
      <c r="I174" s="7"/>
    </row>
    <row r="175" spans="1:9" ht="17">
      <c r="A175" s="24" t="s">
        <v>202</v>
      </c>
      <c r="B175" s="12">
        <v>595825</v>
      </c>
      <c r="C175" s="13"/>
      <c r="D175" s="20" t="str">
        <f t="array" ref="D175">IF(SUM(IF(A175=Answers!$A$9:$A$235,1,0)*IF(C175=Answers!$C$9:$C$235,1,0))=1,"Yes","")</f>
        <v/>
      </c>
      <c r="E175" s="7"/>
      <c r="F175" s="7"/>
      <c r="G175" s="7"/>
      <c r="H175" s="7"/>
      <c r="I175" s="7"/>
    </row>
    <row r="176" spans="1:9" ht="17">
      <c r="A176" s="24" t="s">
        <v>198</v>
      </c>
      <c r="B176" s="12">
        <v>586135</v>
      </c>
      <c r="C176" s="13"/>
      <c r="D176" s="20" t="str">
        <f t="array" ref="D176">IF(SUM(IF(A176=Answers!$A$9:$A$235,1,0)*IF(C176=Answers!$C$9:$C$235,1,0))=1,"Yes","")</f>
        <v/>
      </c>
      <c r="E176" s="7"/>
      <c r="F176" s="7"/>
      <c r="G176" s="7"/>
      <c r="H176" s="7"/>
      <c r="I176" s="7"/>
    </row>
    <row r="177" spans="1:9" ht="17">
      <c r="A177" s="24" t="s">
        <v>139</v>
      </c>
      <c r="B177" s="12">
        <v>555410</v>
      </c>
      <c r="C177" s="13"/>
      <c r="D177" s="20" t="str">
        <f t="array" ref="D177">IF(SUM(IF(A177=Answers!$A$9:$A$235,1,0)*IF(C177=Answers!$C$9:$C$235,1,0))=1,"Yes","")</f>
        <v/>
      </c>
      <c r="E177" s="7"/>
      <c r="F177" s="7"/>
      <c r="G177" s="7"/>
      <c r="H177" s="7"/>
      <c r="I177" s="7"/>
    </row>
    <row r="178" spans="1:9" ht="17">
      <c r="A178" s="24" t="s">
        <v>100</v>
      </c>
      <c r="B178" s="12">
        <v>539599</v>
      </c>
      <c r="C178" s="13"/>
      <c r="D178" s="20" t="str">
        <f t="array" ref="D178">IF(SUM(IF(A178=Answers!$A$9:$A$235,1,0)*IF(C178=Answers!$C$9:$C$235,1,0))=1,"Yes","")</f>
        <v/>
      </c>
      <c r="E178" s="7"/>
      <c r="F178" s="7"/>
      <c r="G178" s="7"/>
      <c r="H178" s="7"/>
      <c r="I178" s="7"/>
    </row>
    <row r="179" spans="1:9" ht="17">
      <c r="A179" s="24" t="s">
        <v>128</v>
      </c>
      <c r="B179" s="12">
        <v>441436</v>
      </c>
      <c r="C179" s="13"/>
      <c r="D179" s="20" t="str">
        <f t="array" ref="D179">IF(SUM(IF(A179=Answers!$A$9:$A$235,1,0)*IF(C179=Answers!$C$9:$C$235,1,0))=1,"Yes","")</f>
        <v/>
      </c>
      <c r="E179" s="7"/>
      <c r="F179" s="7"/>
      <c r="G179" s="7"/>
      <c r="H179" s="7"/>
      <c r="I179" s="7"/>
    </row>
    <row r="180" spans="1:9" ht="17">
      <c r="A180" s="24" t="s">
        <v>158</v>
      </c>
      <c r="B180" s="12">
        <v>437082</v>
      </c>
      <c r="C180" s="13"/>
      <c r="D180" s="20" t="str">
        <f t="array" ref="D180">IF(SUM(IF(A180=Answers!$A$9:$A$235,1,0)*IF(C180=Answers!$C$9:$C$235,1,0))=1,"Yes","")</f>
        <v/>
      </c>
      <c r="E180" s="7"/>
      <c r="F180" s="7"/>
      <c r="G180" s="7"/>
      <c r="H180" s="7"/>
      <c r="I180" s="7"/>
    </row>
    <row r="181" spans="1:9" ht="17">
      <c r="A181" s="24" t="s">
        <v>155</v>
      </c>
      <c r="B181" s="12">
        <v>400118</v>
      </c>
      <c r="C181" s="13"/>
      <c r="D181" s="20" t="str">
        <f t="array" ref="D181">IF(SUM(IF(A181=Answers!$A$9:$A$235,1,0)*IF(C181=Answers!$C$9:$C$235,1,0))=1,"Yes","")</f>
        <v/>
      </c>
      <c r="E181" s="7"/>
      <c r="F181" s="7"/>
      <c r="G181" s="7"/>
      <c r="H181" s="7"/>
      <c r="I181" s="7"/>
    </row>
    <row r="182" spans="1:9" ht="17">
      <c r="A182" s="24" t="s">
        <v>189</v>
      </c>
      <c r="B182" s="12">
        <v>396910</v>
      </c>
      <c r="C182" s="13"/>
      <c r="D182" s="20" t="str">
        <f t="array" ref="D182">IF(SUM(IF(A182=Answers!$A$9:$A$235,1,0)*IF(C182=Answers!$C$9:$C$235,1,0))=1,"Yes","")</f>
        <v/>
      </c>
      <c r="E182" s="7"/>
      <c r="F182" s="7"/>
      <c r="G182" s="7"/>
      <c r="H182" s="7"/>
      <c r="I182" s="7"/>
    </row>
    <row r="183" spans="1:9" ht="17">
      <c r="A183" s="24" t="s">
        <v>168</v>
      </c>
      <c r="B183" s="12">
        <v>392887</v>
      </c>
      <c r="C183" s="13"/>
      <c r="D183" s="20" t="str">
        <f t="array" ref="D183">IF(SUM(IF(A183=Answers!$A$9:$A$235,1,0)*IF(C183=Answers!$C$9:$C$235,1,0))=1,"Yes","")</f>
        <v/>
      </c>
      <c r="E183" s="7"/>
      <c r="F183" s="7"/>
      <c r="G183" s="7"/>
      <c r="H183" s="7"/>
      <c r="I183" s="7"/>
    </row>
    <row r="184" spans="1:9" ht="17">
      <c r="A184" s="24" t="s">
        <v>153</v>
      </c>
      <c r="B184" s="12">
        <v>375291</v>
      </c>
      <c r="C184" s="13"/>
      <c r="D184" s="20" t="str">
        <f t="array" ref="D184">IF(SUM(IF(A184=Answers!$A$9:$A$235,1,0)*IF(C184=Answers!$C$9:$C$235,1,0))=1,"Yes","")</f>
        <v/>
      </c>
      <c r="E184" s="7"/>
      <c r="F184" s="7"/>
      <c r="G184" s="7"/>
      <c r="H184" s="7"/>
      <c r="I184" s="7"/>
    </row>
    <row r="185" spans="1:9" ht="17">
      <c r="A185" s="24" t="s">
        <v>90</v>
      </c>
      <c r="B185" s="12">
        <v>341036</v>
      </c>
      <c r="C185" s="13"/>
      <c r="D185" s="20" t="str">
        <f t="array" ref="D185">IF(SUM(IF(A185=Answers!$A$9:$A$235,1,0)*IF(C185=Answers!$C$9:$C$235,1,0))=1,"Yes","")</f>
        <v/>
      </c>
      <c r="E185" s="7"/>
      <c r="F185" s="7"/>
      <c r="G185" s="7"/>
      <c r="H185" s="7"/>
      <c r="I185" s="7"/>
    </row>
    <row r="186" spans="1:9" ht="17">
      <c r="A186" s="24" t="s">
        <v>244</v>
      </c>
      <c r="B186" s="12">
        <v>307145</v>
      </c>
      <c r="C186" s="13"/>
      <c r="D186" s="20" t="str">
        <f t="array" ref="D186">IF(SUM(IF(A186=Answers!$A$9:$A$235,1,0)*IF(C186=Answers!$C$9:$C$235,1,0))=1,"Yes","")</f>
        <v/>
      </c>
      <c r="E186" s="7"/>
      <c r="F186" s="7"/>
      <c r="G186" s="7"/>
      <c r="H186" s="7"/>
      <c r="I186" s="7"/>
    </row>
    <row r="187" spans="1:9" ht="17">
      <c r="A187" s="24" t="s">
        <v>137</v>
      </c>
      <c r="B187" s="12">
        <v>297878</v>
      </c>
      <c r="C187" s="13"/>
      <c r="D187" s="20" t="str">
        <f t="array" ref="D187">IF(SUM(IF(A187=Answers!$A$9:$A$235,1,0)*IF(C187=Answers!$C$9:$C$235,1,0))=1,"Yes","")</f>
        <v/>
      </c>
      <c r="E187" s="7"/>
      <c r="F187" s="7"/>
      <c r="G187" s="7"/>
      <c r="H187" s="7"/>
      <c r="I187" s="7"/>
    </row>
    <row r="188" spans="1:9" ht="17">
      <c r="A188" s="24" t="s">
        <v>171</v>
      </c>
      <c r="B188" s="12">
        <v>287343</v>
      </c>
      <c r="C188" s="13"/>
      <c r="D188" s="20" t="str">
        <f t="array" ref="D188">IF(SUM(IF(A188=Answers!$A$9:$A$235,1,0)*IF(C188=Answers!$C$9:$C$235,1,0))=1,"Yes","")</f>
        <v/>
      </c>
      <c r="E188" s="7"/>
      <c r="F188" s="7"/>
      <c r="G188" s="7"/>
      <c r="H188" s="7"/>
      <c r="I188" s="7"/>
    </row>
    <row r="189" spans="1:9" ht="17">
      <c r="A189" s="24" t="s">
        <v>192</v>
      </c>
      <c r="B189" s="12">
        <v>285238</v>
      </c>
      <c r="C189" s="13"/>
      <c r="D189" s="20" t="str">
        <f t="array" ref="D189">IF(SUM(IF(A189=Answers!$A$9:$A$235,1,0)*IF(C189=Answers!$C$9:$C$235,1,0))=1,"Yes","")</f>
        <v/>
      </c>
      <c r="E189" s="7"/>
      <c r="F189" s="7"/>
      <c r="G189" s="7"/>
      <c r="H189" s="7"/>
      <c r="I189" s="7"/>
    </row>
    <row r="190" spans="1:9" ht="17">
      <c r="A190" s="24" t="s">
        <v>176</v>
      </c>
      <c r="B190" s="12">
        <v>280757</v>
      </c>
      <c r="C190" s="13"/>
      <c r="D190" s="20" t="str">
        <f t="array" ref="D190">IF(SUM(IF(A190=Answers!$A$9:$A$235,1,0)*IF(C190=Answers!$C$9:$C$235,1,0))=1,"Yes","")</f>
        <v/>
      </c>
      <c r="E190" s="7"/>
      <c r="F190" s="7"/>
      <c r="G190" s="7"/>
      <c r="H190" s="7"/>
      <c r="I190" s="7"/>
    </row>
    <row r="191" spans="1:9" ht="17">
      <c r="A191" s="24" t="s">
        <v>93</v>
      </c>
      <c r="B191" s="12">
        <v>272138</v>
      </c>
      <c r="C191" s="13"/>
      <c r="D191" s="20" t="str">
        <f t="array" ref="D191">IF(SUM(IF(A191=Answers!$A$9:$A$235,1,0)*IF(C191=Answers!$C$9:$C$235,1,0))=1,"Yes","")</f>
        <v/>
      </c>
      <c r="E191" s="7"/>
      <c r="F191" s="7"/>
      <c r="G191" s="7"/>
      <c r="H191" s="7"/>
      <c r="I191" s="7"/>
    </row>
    <row r="192" spans="1:9" ht="17">
      <c r="A192" s="24" t="s">
        <v>134</v>
      </c>
      <c r="B192" s="12">
        <v>218753</v>
      </c>
      <c r="C192" s="13"/>
      <c r="D192" s="20" t="str">
        <f t="array" ref="D192">IF(SUM(IF(A192=Answers!$A$9:$A$235,1,0)*IF(C192=Answers!$C$9:$C$235,1,0))=1,"Yes","")</f>
        <v/>
      </c>
      <c r="E192" s="7"/>
      <c r="F192" s="7"/>
      <c r="G192" s="7"/>
      <c r="H192" s="7"/>
      <c r="I192" s="7"/>
    </row>
    <row r="193" spans="1:9" ht="17">
      <c r="A193" s="24" t="s">
        <v>238</v>
      </c>
      <c r="B193" s="12">
        <v>198414</v>
      </c>
      <c r="C193" s="13"/>
      <c r="D193" s="20" t="str">
        <f t="array" ref="D193">IF(SUM(IF(A193=Answers!$A$9:$A$235,1,0)*IF(C193=Answers!$C$9:$C$235,1,0))=1,"Yes","")</f>
        <v/>
      </c>
      <c r="E193" s="7"/>
      <c r="F193" s="7"/>
      <c r="G193" s="7"/>
      <c r="H193" s="7"/>
      <c r="I193" s="7"/>
    </row>
    <row r="194" spans="1:9" ht="17">
      <c r="A194" s="25" t="s">
        <v>193</v>
      </c>
      <c r="B194" s="26">
        <v>183550</v>
      </c>
      <c r="C194" s="13"/>
      <c r="D194" s="20" t="str">
        <f t="array" ref="D194">IF(SUM(IF(A194=Answers!$A$9:$A$235,1,0)*IF(C194=Answers!$C$9:$C$235,1,0))=1,"Yes","")</f>
        <v/>
      </c>
      <c r="E194" s="7"/>
      <c r="F194" s="7"/>
      <c r="G194" s="7"/>
      <c r="H194" s="7"/>
      <c r="I194" s="8"/>
    </row>
    <row r="195" spans="1:9" ht="17">
      <c r="A195" s="24" t="s">
        <v>131</v>
      </c>
      <c r="B195" s="12">
        <v>173711</v>
      </c>
      <c r="C195" s="13"/>
      <c r="D195" s="20" t="str">
        <f t="array" ref="D195">IF(SUM(IF(A195=Answers!$A$9:$A$235,1,0)*IF(C195=Answers!$C$9:$C$235,1,0))=1,"Yes","")</f>
        <v/>
      </c>
      <c r="E195" s="7"/>
      <c r="F195" s="7"/>
      <c r="G195" s="7"/>
      <c r="H195" s="7"/>
      <c r="I195" s="7"/>
    </row>
    <row r="196" spans="1:9" ht="17">
      <c r="A196" s="24" t="s">
        <v>190</v>
      </c>
      <c r="B196" s="12">
        <v>164031</v>
      </c>
      <c r="C196" s="13"/>
      <c r="D196" s="20" t="str">
        <f t="array" ref="D196">IF(SUM(IF(A196=Answers!$A$9:$A$235,1,0)*IF(C196=Answers!$C$9:$C$235,1,0))=1,"Yes","")</f>
        <v/>
      </c>
      <c r="E196" s="7"/>
      <c r="F196" s="7"/>
      <c r="G196" s="7"/>
      <c r="H196" s="7"/>
      <c r="I196" s="7"/>
    </row>
    <row r="197" spans="1:9" ht="17">
      <c r="A197" s="24" t="s">
        <v>232</v>
      </c>
      <c r="B197" s="12">
        <v>119449</v>
      </c>
      <c r="C197" s="13"/>
      <c r="D197" s="20" t="str">
        <f t="array" ref="D197">IF(SUM(IF(A197=Answers!$A$9:$A$235,1,0)*IF(C197=Answers!$C$9:$C$235,1,0))=1,"Yes","")</f>
        <v/>
      </c>
      <c r="E197" s="7"/>
      <c r="F197" s="7"/>
      <c r="G197" s="7"/>
      <c r="H197" s="7"/>
      <c r="I197" s="7"/>
    </row>
    <row r="198" spans="1:9" ht="17">
      <c r="A198" s="24" t="s">
        <v>234</v>
      </c>
      <c r="B198" s="12">
        <v>115023</v>
      </c>
      <c r="C198" s="13"/>
      <c r="D198" s="20" t="str">
        <f t="array" ref="D198">IF(SUM(IF(A198=Answers!$A$9:$A$235,1,0)*IF(C198=Answers!$C$9:$C$235,1,0))=1,"Yes","")</f>
        <v/>
      </c>
      <c r="E198" s="7"/>
      <c r="F198" s="7"/>
      <c r="G198" s="7"/>
      <c r="H198" s="7"/>
      <c r="I198" s="7"/>
    </row>
    <row r="199" spans="1:9" ht="17">
      <c r="A199" s="24" t="s">
        <v>186</v>
      </c>
      <c r="B199" s="12">
        <v>112475</v>
      </c>
      <c r="C199" s="13"/>
      <c r="D199" s="20" t="str">
        <f t="array" ref="D199">IF(SUM(IF(A199=Answers!$A$9:$A$235,1,0)*IF(C199=Answers!$C$9:$C$235,1,0))=1,"Yes","")</f>
        <v/>
      </c>
      <c r="E199" s="7"/>
      <c r="F199" s="7"/>
      <c r="G199" s="7"/>
      <c r="H199" s="7"/>
      <c r="I199" s="7"/>
    </row>
    <row r="200" spans="1:9" ht="34">
      <c r="A200" s="24" t="s">
        <v>237</v>
      </c>
      <c r="B200" s="12">
        <v>110908</v>
      </c>
      <c r="C200" s="13"/>
      <c r="D200" s="20" t="str">
        <f t="array" ref="D200">IF(SUM(IF(A200=Answers!$A$9:$A$235,1,0)*IF(C200=Answers!$C$9:$C$235,1,0))=1,"Yes","")</f>
        <v/>
      </c>
      <c r="E200" s="7"/>
      <c r="F200" s="7"/>
      <c r="G200" s="7"/>
      <c r="H200" s="7"/>
      <c r="I200" s="7"/>
    </row>
    <row r="201" spans="1:9" ht="17">
      <c r="A201" s="24" t="s">
        <v>167</v>
      </c>
      <c r="B201" s="12">
        <v>106724</v>
      </c>
      <c r="C201" s="13"/>
      <c r="D201" s="20" t="str">
        <f t="array" ref="D201">IF(SUM(IF(A201=Answers!$A$9:$A$235,1,0)*IF(C201=Answers!$C$9:$C$235,1,0))=1,"Yes","")</f>
        <v/>
      </c>
      <c r="E201" s="7"/>
      <c r="F201" s="7"/>
      <c r="G201" s="7"/>
      <c r="H201" s="7"/>
      <c r="I201" s="7"/>
    </row>
    <row r="202" spans="1:9" ht="17">
      <c r="A202" s="24" t="s">
        <v>240</v>
      </c>
      <c r="B202" s="12">
        <v>105695</v>
      </c>
      <c r="C202" s="13"/>
      <c r="D202" s="20" t="str">
        <f t="array" ref="D202">IF(SUM(IF(A202=Answers!$A$9:$A$235,1,0)*IF(C202=Answers!$C$9:$C$235,1,0))=1,"Yes","")</f>
        <v/>
      </c>
      <c r="E202" s="7"/>
      <c r="F202" s="7"/>
      <c r="G202" s="7"/>
      <c r="H202" s="7"/>
      <c r="I202" s="7"/>
    </row>
    <row r="203" spans="1:9" ht="17">
      <c r="A203" s="24" t="s">
        <v>201</v>
      </c>
      <c r="B203" s="12">
        <v>98290</v>
      </c>
      <c r="C203" s="13"/>
      <c r="D203" s="20" t="str">
        <f t="array" ref="D203">IF(SUM(IF(A203=Answers!$A$9:$A$235,1,0)*IF(C203=Answers!$C$9:$C$235,1,0))=1,"Yes","")</f>
        <v/>
      </c>
      <c r="E203" s="7"/>
      <c r="F203" s="7"/>
      <c r="G203" s="7"/>
      <c r="H203" s="7"/>
      <c r="I203" s="7"/>
    </row>
    <row r="204" spans="1:9" ht="17">
      <c r="A204" s="24" t="s">
        <v>183</v>
      </c>
      <c r="B204" s="12">
        <v>97853</v>
      </c>
      <c r="C204" s="13"/>
      <c r="D204" s="20" t="str">
        <f t="array" ref="D204">IF(SUM(IF(A204=Answers!$A$9:$A$235,1,0)*IF(C204=Answers!$C$9:$C$235,1,0))=1,"Yes","")</f>
        <v/>
      </c>
      <c r="E204" s="7"/>
      <c r="F204" s="7"/>
      <c r="G204" s="7"/>
      <c r="H204" s="7"/>
      <c r="I204" s="7"/>
    </row>
    <row r="205" spans="1:9" ht="17">
      <c r="A205" s="24" t="s">
        <v>141</v>
      </c>
      <c r="B205" s="12">
        <v>84991</v>
      </c>
      <c r="C205" s="13"/>
      <c r="D205" s="20" t="str">
        <f t="array" ref="D205">IF(SUM(IF(A205=Answers!$A$9:$A$235,1,0)*IF(C205=Answers!$C$9:$C$235,1,0))=1,"Yes","")</f>
        <v/>
      </c>
      <c r="E205" s="7"/>
      <c r="F205" s="7"/>
      <c r="G205" s="7"/>
      <c r="H205" s="7"/>
      <c r="I205" s="7"/>
    </row>
    <row r="206" spans="1:9" ht="17">
      <c r="A206" s="24" t="s">
        <v>121</v>
      </c>
      <c r="B206" s="12">
        <v>77254</v>
      </c>
      <c r="C206" s="13"/>
      <c r="D206" s="20" t="str">
        <f t="array" ref="D206">IF(SUM(IF(A206=Answers!$A$9:$A$235,1,0)*IF(C206=Answers!$C$9:$C$235,1,0))=1,"Yes","")</f>
        <v/>
      </c>
      <c r="E206" s="7"/>
      <c r="F206" s="7"/>
      <c r="G206" s="7"/>
      <c r="H206" s="7"/>
      <c r="I206" s="7"/>
    </row>
    <row r="207" spans="1:9" ht="17">
      <c r="A207" s="24" t="s">
        <v>194</v>
      </c>
      <c r="B207" s="12">
        <v>71970</v>
      </c>
      <c r="C207" s="13"/>
      <c r="D207" s="20" t="str">
        <f t="array" ref="D207">IF(SUM(IF(A207=Answers!$A$9:$A$235,1,0)*IF(C207=Answers!$C$9:$C$235,1,0))=1,"Yes","")</f>
        <v/>
      </c>
      <c r="E207" s="7"/>
      <c r="F207" s="7"/>
      <c r="G207" s="7"/>
      <c r="H207" s="7"/>
      <c r="I207" s="7"/>
    </row>
    <row r="208" spans="1:9" ht="17">
      <c r="A208" s="24" t="s">
        <v>159</v>
      </c>
      <c r="B208" s="12">
        <v>65648</v>
      </c>
      <c r="C208" s="13"/>
      <c r="D208" s="20" t="str">
        <f t="array" ref="D208">IF(SUM(IF(A208=Answers!$A$9:$A$235,1,0)*IF(C208=Answers!$C$9:$C$235,1,0))=1,"Yes","")</f>
        <v/>
      </c>
      <c r="E208" s="7"/>
      <c r="F208" s="7"/>
      <c r="G208" s="7"/>
      <c r="H208" s="7"/>
      <c r="I208" s="7"/>
    </row>
    <row r="209" spans="1:9" ht="17">
      <c r="A209" s="24" t="s">
        <v>161</v>
      </c>
      <c r="B209" s="12">
        <v>62298</v>
      </c>
      <c r="C209" s="13"/>
      <c r="D209" s="20" t="str">
        <f t="array" ref="D209">IF(SUM(IF(A209=Answers!$A$9:$A$235,1,0)*IF(C209=Answers!$C$9:$C$235,1,0))=1,"Yes","")</f>
        <v/>
      </c>
      <c r="E209" s="7"/>
      <c r="F209" s="7"/>
      <c r="G209" s="7"/>
      <c r="H209" s="7"/>
      <c r="I209" s="7"/>
    </row>
    <row r="210" spans="1:9" ht="17">
      <c r="A210" s="24" t="s">
        <v>233</v>
      </c>
      <c r="B210" s="12">
        <v>59190</v>
      </c>
      <c r="C210" s="13"/>
      <c r="D210" s="20" t="str">
        <f t="array" ref="D210">IF(SUM(IF(A210=Answers!$A$9:$A$235,1,0)*IF(C210=Answers!$C$9:$C$235,1,0))=1,"Yes","")</f>
        <v/>
      </c>
      <c r="E210" s="7"/>
      <c r="F210" s="7"/>
      <c r="G210" s="7"/>
      <c r="H210" s="7"/>
      <c r="I210" s="7"/>
    </row>
    <row r="211" spans="1:9" ht="17">
      <c r="A211" s="24" t="s">
        <v>197</v>
      </c>
      <c r="B211" s="12">
        <v>56761</v>
      </c>
      <c r="C211" s="13"/>
      <c r="D211" s="20" t="str">
        <f t="array" ref="D211">IF(SUM(IF(A211=Answers!$A$9:$A$235,1,0)*IF(C211=Answers!$C$9:$C$235,1,0))=1,"Yes","")</f>
        <v/>
      </c>
      <c r="E211" s="7"/>
      <c r="F211" s="7"/>
      <c r="G211" s="7"/>
      <c r="H211" s="7"/>
      <c r="I211" s="7"/>
    </row>
    <row r="212" spans="1:9" ht="17">
      <c r="A212" s="24" t="s">
        <v>195</v>
      </c>
      <c r="B212" s="12">
        <v>53164</v>
      </c>
      <c r="C212" s="13"/>
      <c r="D212" s="20" t="str">
        <f t="array" ref="D212">IF(SUM(IF(A212=Answers!$A$9:$A$235,1,0)*IF(C212=Answers!$C$9:$C$235,1,0))=1,"Yes","")</f>
        <v/>
      </c>
      <c r="E212" s="7"/>
      <c r="F212" s="7"/>
      <c r="G212" s="7"/>
      <c r="H212" s="7"/>
      <c r="I212" s="7"/>
    </row>
    <row r="213" spans="1:9" ht="17">
      <c r="A213" s="24" t="s">
        <v>154</v>
      </c>
      <c r="B213" s="12">
        <v>48846</v>
      </c>
      <c r="C213" s="13"/>
      <c r="D213" s="20" t="str">
        <f t="array" ref="D213">IF(SUM(IF(A213=Answers!$A$9:$A$235,1,0)*IF(C213=Answers!$C$9:$C$235,1,0))=1,"Yes","")</f>
        <v/>
      </c>
      <c r="E213" s="7"/>
      <c r="F213" s="7"/>
      <c r="G213" s="7"/>
      <c r="H213" s="7"/>
      <c r="I213" s="7"/>
    </row>
    <row r="214" spans="1:9" ht="17">
      <c r="A214" s="24" t="s">
        <v>174</v>
      </c>
      <c r="B214" s="12">
        <v>42829</v>
      </c>
      <c r="C214" s="13"/>
      <c r="D214" s="20" t="str">
        <f t="array" ref="D214">IF(SUM(IF(A214=Answers!$A$9:$A$235,1,0)*IF(C214=Answers!$C$9:$C$235,1,0))=1,"Yes","")</f>
        <v/>
      </c>
      <c r="E214" s="7"/>
      <c r="F214" s="7"/>
      <c r="G214" s="7"/>
      <c r="H214" s="7"/>
      <c r="I214" s="7"/>
    </row>
    <row r="215" spans="1:9" ht="17">
      <c r="A215" s="24" t="s">
        <v>170</v>
      </c>
      <c r="B215" s="12">
        <v>39216</v>
      </c>
      <c r="C215" s="13"/>
      <c r="D215" s="20" t="str">
        <f t="array" ref="D215">IF(SUM(IF(A215=Answers!$A$9:$A$235,1,0)*IF(C215=Answers!$C$9:$C$235,1,0))=1,"Yes","")</f>
        <v/>
      </c>
      <c r="E215" s="7"/>
      <c r="F215" s="7"/>
      <c r="G215" s="7"/>
      <c r="H215" s="7"/>
      <c r="I215" s="7"/>
    </row>
    <row r="216" spans="1:9" ht="17">
      <c r="A216" s="24" t="s">
        <v>199</v>
      </c>
      <c r="B216" s="12">
        <v>38666</v>
      </c>
      <c r="C216" s="13"/>
      <c r="D216" s="20" t="str">
        <f t="array" ref="D216">IF(SUM(IF(A216=Answers!$A$9:$A$235,1,0)*IF(C216=Answers!$C$9:$C$235,1,0))=1,"Yes","")</f>
        <v/>
      </c>
      <c r="E216" s="7"/>
      <c r="F216" s="7"/>
      <c r="G216" s="7"/>
      <c r="H216" s="7"/>
      <c r="I216" s="7"/>
    </row>
    <row r="217" spans="1:9" ht="17">
      <c r="A217" s="24" t="s">
        <v>179</v>
      </c>
      <c r="B217" s="12">
        <v>38601</v>
      </c>
      <c r="C217" s="13"/>
      <c r="D217" s="20" t="str">
        <f t="array" ref="D217">IF(SUM(IF(A217=Answers!$A$9:$A$235,1,0)*IF(C217=Answers!$C$9:$C$235,1,0))=1,"Yes","")</f>
        <v/>
      </c>
      <c r="E217" s="7"/>
      <c r="F217" s="7"/>
      <c r="G217" s="7"/>
      <c r="H217" s="7"/>
      <c r="I217" s="7"/>
    </row>
    <row r="218" spans="1:9" ht="17">
      <c r="A218" s="24" t="s">
        <v>173</v>
      </c>
      <c r="B218" s="12">
        <v>38118</v>
      </c>
      <c r="C218" s="13"/>
      <c r="D218" s="20" t="str">
        <f t="array" ref="D218">IF(SUM(IF(A218=Answers!$A$9:$A$235,1,0)*IF(C218=Answers!$C$9:$C$235,1,0))=1,"Yes","")</f>
        <v/>
      </c>
      <c r="E218" s="7"/>
      <c r="F218" s="7"/>
      <c r="G218" s="7"/>
      <c r="H218" s="7"/>
      <c r="I218" s="7"/>
    </row>
    <row r="219" spans="1:9" ht="17">
      <c r="A219" s="24" t="s">
        <v>127</v>
      </c>
      <c r="B219" s="12">
        <v>33925</v>
      </c>
      <c r="C219" s="13"/>
      <c r="D219" s="20" t="str">
        <f t="array" ref="D219">IF(SUM(IF(A219=Answers!$A$9:$A$235,1,0)*IF(C219=Answers!$C$9:$C$235,1,0))=1,"Yes","")</f>
        <v/>
      </c>
      <c r="E219" s="7"/>
      <c r="F219" s="7"/>
      <c r="G219" s="7"/>
      <c r="H219" s="7"/>
      <c r="I219" s="7"/>
    </row>
    <row r="220" spans="1:9" ht="17">
      <c r="A220" s="24" t="s">
        <v>156</v>
      </c>
      <c r="B220" s="12">
        <v>33692</v>
      </c>
      <c r="C220" s="13"/>
      <c r="D220" s="20" t="str">
        <f t="array" ref="D220">IF(SUM(IF(A220=Answers!$A$9:$A$235,1,0)*IF(C220=Answers!$C$9:$C$235,1,0))=1,"Yes","")</f>
        <v/>
      </c>
      <c r="E220" s="7"/>
      <c r="F220" s="7"/>
      <c r="G220" s="7"/>
      <c r="H220" s="7"/>
      <c r="I220" s="7"/>
    </row>
    <row r="221" spans="1:9" ht="17">
      <c r="A221" s="24" t="s">
        <v>203</v>
      </c>
      <c r="B221" s="12">
        <v>30212</v>
      </c>
      <c r="C221" s="13"/>
      <c r="D221" s="20" t="str">
        <f t="array" ref="D221">IF(SUM(IF(A221=Answers!$A$9:$A$235,1,0)*IF(C221=Answers!$C$9:$C$235,1,0))=1,"Yes","")</f>
        <v/>
      </c>
      <c r="E221" s="7"/>
      <c r="F221" s="7"/>
      <c r="G221" s="7"/>
      <c r="H221" s="7"/>
      <c r="I221" s="7"/>
    </row>
    <row r="222" spans="1:9" ht="17">
      <c r="A222" s="24" t="s">
        <v>205</v>
      </c>
      <c r="B222" s="12">
        <v>26200</v>
      </c>
      <c r="C222" s="13"/>
      <c r="D222" s="20" t="str">
        <f t="array" ref="D222">IF(SUM(IF(A222=Answers!$A$9:$A$235,1,0)*IF(C222=Answers!$C$9:$C$235,1,0))=1,"Yes","")</f>
        <v/>
      </c>
      <c r="E222" s="7"/>
      <c r="F222" s="7"/>
      <c r="G222" s="7"/>
      <c r="H222" s="7"/>
      <c r="I222" s="7"/>
    </row>
    <row r="223" spans="1:9" ht="17">
      <c r="A223" s="24" t="s">
        <v>236</v>
      </c>
      <c r="B223" s="12">
        <v>18094</v>
      </c>
      <c r="C223" s="13"/>
      <c r="D223" s="20" t="str">
        <f t="array" ref="D223">IF(SUM(IF(A223=Answers!$A$9:$A$235,1,0)*IF(C223=Answers!$C$9:$C$235,1,0))=1,"Yes","")</f>
        <v/>
      </c>
      <c r="E223" s="7"/>
      <c r="F223" s="7"/>
      <c r="G223" s="7"/>
      <c r="H223" s="7"/>
      <c r="I223" s="7"/>
    </row>
    <row r="224" spans="1:9" ht="17">
      <c r="A224" s="24" t="s">
        <v>267</v>
      </c>
      <c r="B224" s="12">
        <v>17518</v>
      </c>
      <c r="C224" s="13"/>
      <c r="D224" s="20" t="str">
        <f t="array" ref="D224">IF(SUM(IF(A224=Answers!$A$9:$A$235,1,0)*IF(C224=Answers!$C$9:$C$235,1,0))=1,"Yes","")</f>
        <v/>
      </c>
      <c r="E224" s="7"/>
      <c r="F224" s="7"/>
      <c r="G224" s="7"/>
      <c r="H224" s="7"/>
      <c r="I224" s="7"/>
    </row>
    <row r="225" spans="1:9" ht="17">
      <c r="A225" s="24" t="s">
        <v>206</v>
      </c>
      <c r="B225" s="12">
        <v>14990</v>
      </c>
      <c r="C225" s="13"/>
      <c r="D225" s="20" t="str">
        <f t="array" ref="D225">IF(SUM(IF(A225=Answers!$A$9:$A$235,1,0)*IF(C225=Answers!$C$9:$C$235,1,0))=1,"Yes","")</f>
        <v/>
      </c>
      <c r="E225" s="7"/>
      <c r="F225" s="7"/>
      <c r="G225" s="7"/>
      <c r="H225" s="7"/>
      <c r="I225" s="7"/>
    </row>
    <row r="226" spans="1:9" ht="17">
      <c r="A226" s="24" t="s">
        <v>242</v>
      </c>
      <c r="B226" s="12">
        <v>11792</v>
      </c>
      <c r="C226" s="13"/>
      <c r="D226" s="20" t="str">
        <f t="array" ref="D226">IF(SUM(IF(A226=Answers!$A$9:$A$235,1,0)*IF(C226=Answers!$C$9:$C$235,1,0))=1,"Yes","")</f>
        <v/>
      </c>
      <c r="E226" s="7"/>
      <c r="F226" s="7"/>
      <c r="G226" s="7"/>
      <c r="H226" s="7"/>
      <c r="I226" s="7"/>
    </row>
    <row r="227" spans="1:9" ht="17">
      <c r="A227" s="24" t="s">
        <v>235</v>
      </c>
      <c r="B227" s="12">
        <v>10824</v>
      </c>
      <c r="C227" s="13"/>
      <c r="D227" s="20" t="str">
        <f t="array" ref="D227">IF(SUM(IF(A227=Answers!$A$9:$A$235,1,0)*IF(C227=Answers!$C$9:$C$235,1,0))=1,"Yes","")</f>
        <v/>
      </c>
      <c r="E227" s="7"/>
      <c r="F227" s="7"/>
      <c r="G227" s="7"/>
      <c r="H227" s="7"/>
      <c r="I227" s="7"/>
    </row>
    <row r="228" spans="1:9" ht="17">
      <c r="A228" s="24" t="s">
        <v>248</v>
      </c>
      <c r="B228" s="12">
        <v>9874</v>
      </c>
      <c r="C228" s="13"/>
      <c r="D228" s="20" t="str">
        <f t="array" ref="D228">IF(SUM(IF(A228=Answers!$A$9:$A$235,1,0)*IF(C228=Answers!$C$9:$C$235,1,0))=1,"Yes","")</f>
        <v/>
      </c>
      <c r="E228" s="7"/>
      <c r="F228" s="7"/>
      <c r="G228" s="7"/>
      <c r="H228" s="7"/>
      <c r="I228" s="7"/>
    </row>
    <row r="229" spans="1:9" ht="17">
      <c r="A229" s="24" t="s">
        <v>208</v>
      </c>
      <c r="B229" s="12">
        <v>5796</v>
      </c>
      <c r="C229" s="13"/>
      <c r="D229" s="20" t="str">
        <f t="array" ref="D229">IF(SUM(IF(A229=Answers!$A$9:$A$235,1,0)*IF(C229=Answers!$C$9:$C$235,1,0))=1,"Yes","")</f>
        <v/>
      </c>
      <c r="E229" s="7"/>
      <c r="F229" s="7"/>
      <c r="G229" s="7"/>
      <c r="H229" s="7"/>
      <c r="I229" s="7"/>
    </row>
    <row r="230" spans="1:9" ht="17">
      <c r="A230" s="24" t="s">
        <v>200</v>
      </c>
      <c r="B230" s="12">
        <v>4992</v>
      </c>
      <c r="C230" s="13"/>
      <c r="D230" s="20" t="str">
        <f t="array" ref="D230">IF(SUM(IF(A230=Answers!$A$9:$A$235,1,0)*IF(C230=Answers!$C$9:$C$235,1,0))=1,"Yes","")</f>
        <v/>
      </c>
      <c r="E230" s="7"/>
      <c r="F230" s="7"/>
      <c r="G230" s="7"/>
      <c r="H230" s="7"/>
      <c r="I230" s="7"/>
    </row>
    <row r="231" spans="1:9" ht="17">
      <c r="A231" s="24" t="s">
        <v>196</v>
      </c>
      <c r="B231" s="12">
        <v>3469</v>
      </c>
      <c r="C231" s="13"/>
      <c r="D231" s="20" t="str">
        <f t="array" ref="D231">IF(SUM(IF(A231=Answers!$A$9:$A$235,1,0)*IF(C231=Answers!$C$9:$C$235,1,0))=1,"Yes","")</f>
        <v/>
      </c>
      <c r="E231" s="7"/>
      <c r="F231" s="7"/>
      <c r="G231" s="7"/>
      <c r="H231" s="7"/>
      <c r="I231" s="7"/>
    </row>
    <row r="232" spans="1:9" ht="17">
      <c r="A232" s="24" t="s">
        <v>247</v>
      </c>
      <c r="B232" s="12">
        <v>801</v>
      </c>
      <c r="C232" s="13"/>
      <c r="D232" s="20" t="str">
        <f t="array" ref="D232">IF(SUM(IF(A232=Answers!$A$9:$A$235,1,0)*IF(C232=Answers!$C$9:$C$235,1,0))=1,"Yes","")</f>
        <v/>
      </c>
      <c r="E232" s="7"/>
      <c r="F232" s="7"/>
      <c r="G232" s="7"/>
      <c r="H232" s="7"/>
      <c r="I232" s="7"/>
    </row>
  </sheetData>
  <sheetProtection algorithmName="SHA-512" hashValue="Mctks8ylaMpMRdQ/DWgl/0I5/J+JE4wpvvb0YdQ/RcUxaDaT2qk6fe/t5nJX11BUzI2A1xIgZGp9JXVRQGh3FA==" saltValue="wtZA4eQAUQinWXSftD0/TQ==" spinCount="100000" sheet="1" scenarios="1" autoFilter="0"/>
  <autoFilter ref="A5:C5" xr:uid="{F34A6F18-C2D0-C744-8BDF-22AC94201946}"/>
  <conditionalFormatting sqref="D195:D219 D6:D155 D230:D1048576 D157:D193">
    <cfRule type="expression" dxfId="9" priority="5">
      <formula>IF(D6="Yes",1,0)</formula>
    </cfRule>
  </conditionalFormatting>
  <conditionalFormatting sqref="D194">
    <cfRule type="expression" dxfId="8" priority="4">
      <formula>IF(D194="Yes",1,0)</formula>
    </cfRule>
  </conditionalFormatting>
  <conditionalFormatting sqref="D220:D223 D225:D229">
    <cfRule type="expression" dxfId="7" priority="3">
      <formula>IF(D220="Yes",1,0)</formula>
    </cfRule>
  </conditionalFormatting>
  <conditionalFormatting sqref="D224">
    <cfRule type="expression" dxfId="6" priority="2">
      <formula>IF(D224="Yes",1,0)</formula>
    </cfRule>
  </conditionalFormatting>
  <conditionalFormatting sqref="D156">
    <cfRule type="expression" dxfId="5" priority="1">
      <formula>IF(D156="Yes",1,0)</formula>
    </cfRule>
  </conditionalFormatting>
  <dataValidations count="1">
    <dataValidation type="list" allowBlank="1" showInputMessage="1" showErrorMessage="1" sqref="C6:C126 C128:C1048576" xr:uid="{ED9706B1-BF0A-4B47-9872-33EFEC84B3E8}">
      <formula1>Continents</formula1>
    </dataValidation>
  </dataValidations>
  <hyperlinks>
    <hyperlink ref="D4" r:id="rId1" xr:uid="{AA87C331-C606-604F-86D1-3B925D785286}"/>
  </hyperlinks>
  <pageMargins left="0.7" right="0.7" top="0.75" bottom="0.75" header="0.3" footer="0.3"/>
  <pageSetup paperSize="9" orientation="portrait" horizontalDpi="0" verticalDpi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9DC1-D903-6C4E-8DA2-5A3F6EA750D8}">
  <dimension ref="A1:I232"/>
  <sheetViews>
    <sheetView workbookViewId="0">
      <pane xSplit="4" ySplit="5" topLeftCell="E115" activePane="bottomRight" state="frozenSplit"/>
      <selection activeCell="E18" sqref="E18"/>
      <selection pane="topRight" activeCell="E18" sqref="E18"/>
      <selection pane="bottomLeft" activeCell="E18" sqref="E18"/>
      <selection pane="bottomRight" activeCell="C127" sqref="C127"/>
    </sheetView>
  </sheetViews>
  <sheetFormatPr baseColWidth="10" defaultRowHeight="16"/>
  <cols>
    <col min="1" max="1" width="23" style="2" customWidth="1"/>
    <col min="2" max="2" width="20" style="3" customWidth="1"/>
    <col min="3" max="3" width="26" style="5" customWidth="1"/>
    <col min="4" max="4" width="14.6640625" style="4" customWidth="1"/>
    <col min="5" max="9" width="11.33203125" style="2" customWidth="1"/>
    <col min="10" max="16384" width="10.83203125" style="2"/>
  </cols>
  <sheetData>
    <row r="1" spans="1:9" s="1" customFormat="1" ht="60">
      <c r="A1" s="6" t="s">
        <v>210</v>
      </c>
      <c r="B1" s="6" t="s">
        <v>6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230</v>
      </c>
      <c r="H1" s="6" t="s">
        <v>1</v>
      </c>
      <c r="I1" s="6" t="s">
        <v>231</v>
      </c>
    </row>
    <row r="2" spans="1:9">
      <c r="A2" s="20">
        <f>SUM(B2:I2)</f>
        <v>0</v>
      </c>
      <c r="B2" s="20">
        <f t="array" ref="B2">SUM(IF(B$1=$C$6:$C$232,1,0))</f>
        <v>0</v>
      </c>
      <c r="C2" s="20">
        <f t="array" ref="C2">SUM(IF(C$1=$C$6:$C$232,1,0))</f>
        <v>0</v>
      </c>
      <c r="D2" s="20">
        <f t="array" ref="D2">SUM(IF(D$1=$C$6:$C$232,1,0))</f>
        <v>0</v>
      </c>
      <c r="E2" s="20">
        <f t="array" ref="E2">SUM(IF(E$1=$C$6:$C$232,1,0))</f>
        <v>0</v>
      </c>
      <c r="F2" s="20">
        <f t="array" ref="F2">SUM(IF(F$1=$C$6:$C$232,1,0))</f>
        <v>0</v>
      </c>
      <c r="G2" s="20">
        <f t="array" ref="G2">SUM(IF(G$1=$C$6:$C$232,1,0))</f>
        <v>0</v>
      </c>
      <c r="H2" s="20">
        <f t="array" ref="H2">SUM(IF(H$1=$C$6:$C$232,1,0))</f>
        <v>0</v>
      </c>
      <c r="I2" s="20">
        <f t="array" ref="I2">SUM(IF(I$1=$C$6:$C$232,1,0))</f>
        <v>0</v>
      </c>
    </row>
    <row r="3" spans="1:9" s="15" customFormat="1">
      <c r="A3" s="21">
        <f>SUM(B3:I3)</f>
        <v>0</v>
      </c>
      <c r="B3" s="21">
        <f t="array" ref="B3">SUM(IF(B$1=$C$6:$C$232,$B$6:$B$232,0))</f>
        <v>0</v>
      </c>
      <c r="C3" s="21">
        <f t="array" ref="C3">SUM(IF(C$1=$C$6:$C$232,$B$6:$B$232,0))</f>
        <v>0</v>
      </c>
      <c r="D3" s="21">
        <f t="array" ref="D3">SUM(IF(D$1=$C$6:$C$232,$B$6:$B$232,0))</f>
        <v>0</v>
      </c>
      <c r="E3" s="21">
        <f t="array" ref="E3">SUM(IF(E$1=$C$6:$C$232,$B$6:$B$232,0))</f>
        <v>0</v>
      </c>
      <c r="F3" s="21">
        <f t="array" ref="F3">SUM(IF(F$1=$C$6:$C$232,$B$6:$B$232,0))</f>
        <v>0</v>
      </c>
      <c r="G3" s="21">
        <f t="array" ref="G3">SUM(IF(G$1=$C$6:$C$232,$B$6:$B$232,0))</f>
        <v>0</v>
      </c>
      <c r="H3" s="21">
        <f t="array" ref="H3">SUM(IF(H$1=$C$6:$C$232,$B$6:$B$232,0))</f>
        <v>0</v>
      </c>
      <c r="I3" s="21">
        <f t="array" ref="I3">SUM(IF(I$1=$C$6:$C$232,$B$6:$B$232,0))</f>
        <v>0</v>
      </c>
    </row>
    <row r="4" spans="1:9" ht="23" customHeight="1">
      <c r="A4" s="18" t="s">
        <v>217</v>
      </c>
      <c r="B4" s="7"/>
      <c r="C4" s="9"/>
      <c r="D4" s="14" t="s">
        <v>212</v>
      </c>
      <c r="E4" s="7"/>
      <c r="F4" s="7"/>
      <c r="G4" s="7"/>
      <c r="H4" s="7"/>
      <c r="I4" s="7"/>
    </row>
    <row r="5" spans="1:9" ht="40">
      <c r="A5" s="16" t="s">
        <v>265</v>
      </c>
      <c r="B5" s="17" t="s">
        <v>215</v>
      </c>
      <c r="C5" s="45" t="s">
        <v>211</v>
      </c>
      <c r="D5" s="19" t="s">
        <v>221</v>
      </c>
      <c r="E5" s="7"/>
      <c r="F5" s="7"/>
      <c r="G5" s="7"/>
      <c r="H5" s="7"/>
      <c r="I5" s="7"/>
    </row>
    <row r="6" spans="1:9" ht="17">
      <c r="A6" s="23" t="s">
        <v>18</v>
      </c>
      <c r="B6" s="10">
        <v>1439323776</v>
      </c>
      <c r="C6" s="11"/>
      <c r="D6" s="20" t="str">
        <f t="array" ref="D6">IF(SUM(IF(A6=Answers!$A$9:$A$235,1,0)*IF(C6=Answers!$C$9:$C$235,1,0))=1,"Yes","")</f>
        <v/>
      </c>
      <c r="E6" s="7"/>
      <c r="F6" s="7"/>
      <c r="G6" s="7"/>
      <c r="H6" s="7"/>
      <c r="I6" s="7"/>
    </row>
    <row r="7" spans="1:9" ht="17">
      <c r="A7" s="24" t="s">
        <v>14</v>
      </c>
      <c r="B7" s="12">
        <v>1378715135</v>
      </c>
      <c r="C7" s="13"/>
      <c r="D7" s="20" t="str">
        <f t="array" ref="D7">IF(SUM(IF(A7=Answers!$A$9:$A$235,1,0)*IF(C7=Answers!$C$9:$C$235,1,0))=1,"Yes","")</f>
        <v/>
      </c>
      <c r="E7" s="7"/>
      <c r="F7" s="7"/>
      <c r="G7" s="7"/>
      <c r="H7" s="7"/>
      <c r="I7" s="7"/>
    </row>
    <row r="8" spans="1:9" ht="34">
      <c r="A8" s="24" t="s">
        <v>229</v>
      </c>
      <c r="B8" s="12">
        <v>330822304</v>
      </c>
      <c r="C8" s="13"/>
      <c r="D8" s="20" t="str">
        <f t="array" ref="D8">IF(SUM(IF(A8=Answers!$A$9:$A$235,1,0)*IF(C8=Answers!$C$9:$C$235,1,0))=1,"Yes","")</f>
        <v/>
      </c>
      <c r="E8" s="7"/>
      <c r="F8" s="7"/>
      <c r="G8" s="7"/>
      <c r="H8" s="7"/>
      <c r="I8" s="7"/>
    </row>
    <row r="9" spans="1:9" ht="17">
      <c r="A9" s="24" t="s">
        <v>36</v>
      </c>
      <c r="B9" s="12">
        <v>273247624</v>
      </c>
      <c r="C9" s="13"/>
      <c r="D9" s="20" t="str">
        <f t="array" ref="D9">IF(SUM(IF(A9=Answers!$A$9:$A$235,1,0)*IF(C9=Answers!$C$9:$C$235,1,0))=1,"Yes","")</f>
        <v/>
      </c>
      <c r="E9" s="7"/>
      <c r="F9" s="7"/>
      <c r="G9" s="7"/>
      <c r="H9" s="7"/>
      <c r="I9" s="7"/>
    </row>
    <row r="10" spans="1:9" ht="17">
      <c r="A10" s="24" t="s">
        <v>22</v>
      </c>
      <c r="B10" s="12">
        <v>220462432</v>
      </c>
      <c r="C10" s="13"/>
      <c r="D10" s="20" t="str">
        <f t="array" ref="D10">IF(SUM(IF(A10=Answers!$A$9:$A$235,1,0)*IF(C10=Answers!$C$9:$C$235,1,0))=1,"Yes","")</f>
        <v/>
      </c>
      <c r="E10" s="7"/>
      <c r="F10" s="7"/>
      <c r="G10" s="7"/>
      <c r="H10" s="7"/>
      <c r="I10" s="7"/>
    </row>
    <row r="11" spans="1:9" ht="17">
      <c r="A11" s="24" t="s">
        <v>7</v>
      </c>
      <c r="B11" s="12">
        <v>212418030</v>
      </c>
      <c r="C11" s="13"/>
      <c r="D11" s="20" t="str">
        <f t="array" ref="D11">IF(SUM(IF(A11=Answers!$A$9:$A$235,1,0)*IF(C11=Answers!$C$9:$C$235,1,0))=1,"Yes","")</f>
        <v/>
      </c>
      <c r="E11" s="7"/>
      <c r="F11" s="7"/>
      <c r="G11" s="7"/>
      <c r="H11" s="7"/>
      <c r="I11" s="7"/>
    </row>
    <row r="12" spans="1:9" ht="17">
      <c r="A12" s="24" t="s">
        <v>56</v>
      </c>
      <c r="B12" s="12">
        <v>205612176</v>
      </c>
      <c r="C12" s="13"/>
      <c r="D12" s="20" t="str">
        <f t="array" ref="D12">IF(SUM(IF(A12=Answers!$A$9:$A$235,1,0)*IF(C12=Answers!$C$9:$C$235,1,0))=1,"Yes","")</f>
        <v/>
      </c>
      <c r="E12" s="7"/>
      <c r="F12" s="7"/>
      <c r="G12" s="7"/>
      <c r="H12" s="7"/>
      <c r="I12" s="7"/>
    </row>
    <row r="13" spans="1:9" ht="17">
      <c r="A13" s="24" t="s">
        <v>27</v>
      </c>
      <c r="B13" s="12">
        <v>164533357</v>
      </c>
      <c r="C13" s="13"/>
      <c r="D13" s="20" t="str">
        <f t="array" ref="D13">IF(SUM(IF(A13=Answers!$A$9:$A$235,1,0)*IF(C13=Answers!$C$9:$C$235,1,0))=1,"Yes","")</f>
        <v/>
      </c>
      <c r="E13" s="7"/>
      <c r="F13" s="7"/>
      <c r="G13" s="7"/>
      <c r="H13" s="7"/>
      <c r="I13" s="7"/>
    </row>
    <row r="14" spans="1:9" ht="17">
      <c r="A14" s="24" t="s">
        <v>8</v>
      </c>
      <c r="B14" s="12">
        <v>145928826</v>
      </c>
      <c r="C14" s="13"/>
      <c r="D14" s="20" t="str">
        <f t="array" ref="D14">IF(SUM(IF(A14=Answers!$A$9:$A$235,1,0)*IF(C14=Answers!$C$9:$C$235,1,0))=1,"Yes","")</f>
        <v/>
      </c>
      <c r="E14" s="7"/>
      <c r="F14" s="7"/>
      <c r="G14" s="7"/>
      <c r="H14" s="7"/>
      <c r="I14" s="7"/>
    </row>
    <row r="15" spans="1:9" ht="17">
      <c r="A15" s="24" t="s">
        <v>21</v>
      </c>
      <c r="B15" s="12">
        <v>128803542</v>
      </c>
      <c r="C15" s="13"/>
      <c r="D15" s="20" t="str">
        <f t="array" ref="D15">IF(SUM(IF(A15=Answers!$A$9:$A$235,1,0)*IF(C15=Answers!$C$9:$C$235,1,0))=1,"Yes","")</f>
        <v/>
      </c>
      <c r="E15" s="7"/>
      <c r="F15" s="7"/>
      <c r="G15" s="7"/>
      <c r="H15" s="7"/>
      <c r="I15" s="7"/>
    </row>
    <row r="16" spans="1:9" ht="17">
      <c r="A16" s="24" t="s">
        <v>43</v>
      </c>
      <c r="B16" s="12">
        <v>126510637</v>
      </c>
      <c r="C16" s="13"/>
      <c r="D16" s="20" t="str">
        <f t="array" ref="D16">IF(SUM(IF(A16=Answers!$A$9:$A$235,1,0)*IF(C16=Answers!$C$9:$C$235,1,0))=1,"Yes","")</f>
        <v/>
      </c>
      <c r="E16" s="7"/>
      <c r="F16" s="7"/>
      <c r="G16" s="7"/>
      <c r="H16" s="7"/>
      <c r="I16" s="7"/>
    </row>
    <row r="17" spans="1:9" ht="17">
      <c r="A17" s="24" t="s">
        <v>124</v>
      </c>
      <c r="B17" s="12">
        <v>114669653</v>
      </c>
      <c r="C17" s="13"/>
      <c r="D17" s="20" t="str">
        <f t="array" ref="D17">IF(SUM(IF(A17=Answers!$A$9:$A$235,1,0)*IF(C17=Answers!$C$9:$C$235,1,0))=1,"Yes","")</f>
        <v/>
      </c>
      <c r="E17" s="7"/>
      <c r="F17" s="7"/>
      <c r="G17" s="7"/>
      <c r="H17" s="7"/>
      <c r="I17" s="7"/>
    </row>
    <row r="18" spans="1:9" ht="17">
      <c r="A18" s="24" t="s">
        <v>46</v>
      </c>
      <c r="B18" s="12">
        <v>109439758</v>
      </c>
      <c r="C18" s="13"/>
      <c r="D18" s="20" t="str">
        <f t="array" ref="D18">IF(SUM(IF(A18=Answers!$A$9:$A$235,1,0)*IF(C18=Answers!$C$9:$C$235,1,0))=1,"Yes","")</f>
        <v/>
      </c>
      <c r="E18" s="7"/>
      <c r="F18" s="7"/>
      <c r="G18" s="7"/>
      <c r="H18" s="7"/>
      <c r="I18" s="7"/>
    </row>
    <row r="19" spans="1:9" ht="17">
      <c r="A19" s="24" t="s">
        <v>40</v>
      </c>
      <c r="B19" s="12">
        <v>102141537</v>
      </c>
      <c r="C19" s="13"/>
      <c r="D19" s="20" t="str">
        <f t="array" ref="D19">IF(SUM(IF(A19=Answers!$A$9:$A$235,1,0)*IF(C19=Answers!$C$9:$C$235,1,0))=1,"Yes","")</f>
        <v/>
      </c>
      <c r="E19" s="7"/>
      <c r="F19" s="7"/>
      <c r="G19" s="7"/>
      <c r="H19" s="7"/>
      <c r="I19" s="7"/>
    </row>
    <row r="20" spans="1:9" ht="17">
      <c r="A20" s="24" t="s">
        <v>143</v>
      </c>
      <c r="B20" s="12">
        <v>97255746</v>
      </c>
      <c r="C20" s="13"/>
      <c r="D20" s="20" t="str">
        <f t="array" ref="D20">IF(SUM(IF(A20=Answers!$A$9:$A$235,1,0)*IF(C20=Answers!$C$9:$C$235,1,0))=1,"Yes","")</f>
        <v/>
      </c>
      <c r="E20" s="7"/>
      <c r="F20" s="7"/>
      <c r="G20" s="7"/>
      <c r="H20" s="7"/>
      <c r="I20" s="7"/>
    </row>
    <row r="21" spans="1:9" ht="34">
      <c r="A21" s="24" t="s">
        <v>226</v>
      </c>
      <c r="B21" s="12">
        <v>89271601</v>
      </c>
      <c r="C21" s="13"/>
      <c r="D21" s="20" t="str">
        <f t="array" ref="D21">IF(SUM(IF(A21=Answers!$A$9:$A$235,1,0)*IF(C21=Answers!$C$9:$C$235,1,0))=1,"Yes","")</f>
        <v/>
      </c>
      <c r="E21" s="7"/>
      <c r="F21" s="7"/>
      <c r="G21" s="7"/>
      <c r="H21" s="7"/>
      <c r="I21" s="7"/>
    </row>
    <row r="22" spans="1:9" ht="17">
      <c r="A22" s="24" t="s">
        <v>13</v>
      </c>
      <c r="B22" s="12">
        <v>84252379</v>
      </c>
      <c r="C22" s="13"/>
      <c r="D22" s="20" t="str">
        <f t="array" ref="D22">IF(SUM(IF(A22=Answers!$A$9:$A$235,1,0)*IF(C22=Answers!$C$9:$C$235,1,0))=1,"Yes","")</f>
        <v/>
      </c>
      <c r="E22" s="7"/>
      <c r="F22" s="7"/>
      <c r="G22" s="7"/>
      <c r="H22" s="7"/>
      <c r="I22" s="7"/>
    </row>
    <row r="23" spans="1:9" ht="17">
      <c r="A23" s="24" t="s">
        <v>15</v>
      </c>
      <c r="B23" s="12">
        <v>83889077</v>
      </c>
      <c r="C23" s="13"/>
      <c r="D23" s="20" t="str">
        <f t="array" ref="D23">IF(SUM(IF(A23=Answers!$A$9:$A$235,1,0)*IF(C23=Answers!$C$9:$C$235,1,0))=1,"Yes","")</f>
        <v/>
      </c>
      <c r="E23" s="7"/>
      <c r="F23" s="7"/>
      <c r="G23" s="7"/>
      <c r="H23" s="7"/>
      <c r="I23" s="7"/>
    </row>
    <row r="24" spans="1:9" ht="17">
      <c r="A24" s="24" t="s">
        <v>12</v>
      </c>
      <c r="B24" s="12">
        <v>83759426</v>
      </c>
      <c r="C24" s="13"/>
      <c r="D24" s="20" t="str">
        <f t="array" ref="D24">IF(SUM(IF(A24=Answers!$A$9:$A$235,1,0)*IF(C24=Answers!$C$9:$C$235,1,0))=1,"Yes","")</f>
        <v/>
      </c>
      <c r="E24" s="7"/>
      <c r="F24" s="7"/>
      <c r="G24" s="7"/>
      <c r="H24" s="7"/>
      <c r="I24" s="7"/>
    </row>
    <row r="25" spans="1:9" ht="17">
      <c r="A25" s="24" t="s">
        <v>79</v>
      </c>
      <c r="B25" s="12">
        <v>69784013</v>
      </c>
      <c r="C25" s="13"/>
      <c r="D25" s="20" t="str">
        <f t="array" ref="D25">IF(SUM(IF(A25=Answers!$A$9:$A$235,1,0)*IF(C25=Answers!$C$9:$C$235,1,0))=1,"Yes","")</f>
        <v/>
      </c>
      <c r="E25" s="7"/>
      <c r="F25" s="7"/>
      <c r="G25" s="7"/>
      <c r="H25" s="7"/>
      <c r="I25" s="7"/>
    </row>
    <row r="26" spans="1:9" ht="17">
      <c r="A26" s="24" t="s">
        <v>228</v>
      </c>
      <c r="B26" s="12">
        <v>67852992</v>
      </c>
      <c r="C26" s="13"/>
      <c r="D26" s="20" t="str">
        <f t="array" ref="D26">IF(SUM(IF(A26=Answers!$A$9:$A$235,1,0)*IF(C26=Answers!$C$9:$C$235,1,0))=1,"Yes","")</f>
        <v/>
      </c>
      <c r="E26" s="7"/>
      <c r="F26" s="7"/>
      <c r="G26" s="7"/>
      <c r="H26" s="7"/>
      <c r="I26" s="7"/>
    </row>
    <row r="27" spans="1:9" ht="17">
      <c r="A27" s="24" t="s">
        <v>11</v>
      </c>
      <c r="B27" s="12">
        <v>65260368</v>
      </c>
      <c r="C27" s="13"/>
      <c r="D27" s="20" t="str">
        <f t="array" ref="D27">IF(SUM(IF(A27=Answers!$A$9:$A$235,1,0)*IF(C27=Answers!$C$9:$C$235,1,0))=1,"Yes","")</f>
        <v/>
      </c>
      <c r="E27" s="7"/>
      <c r="F27" s="7"/>
      <c r="G27" s="7"/>
      <c r="H27" s="7"/>
      <c r="I27" s="7"/>
    </row>
    <row r="28" spans="1:9" ht="17">
      <c r="A28" s="24" t="s">
        <v>10</v>
      </c>
      <c r="B28" s="12">
        <v>60469746</v>
      </c>
      <c r="C28" s="13"/>
      <c r="D28" s="20" t="str">
        <f t="array" ref="D28">IF(SUM(IF(A28=Answers!$A$9:$A$235,1,0)*IF(C28=Answers!$C$9:$C$235,1,0))=1,"Yes","")</f>
        <v/>
      </c>
      <c r="E28" s="7"/>
      <c r="F28" s="7"/>
      <c r="G28" s="7"/>
      <c r="H28" s="7"/>
      <c r="I28" s="7"/>
    </row>
    <row r="29" spans="1:9" ht="17">
      <c r="A29" s="24" t="s">
        <v>132</v>
      </c>
      <c r="B29" s="12">
        <v>59555005</v>
      </c>
      <c r="C29" s="13"/>
      <c r="D29" s="20" t="str">
        <f t="array" ref="D29">IF(SUM(IF(A29=Answers!$A$9:$A$235,1,0)*IF(C29=Answers!$C$9:$C$235,1,0))=1,"Yes","")</f>
        <v/>
      </c>
      <c r="E29" s="7"/>
      <c r="F29" s="7"/>
      <c r="G29" s="7"/>
      <c r="H29" s="7"/>
      <c r="I29" s="7"/>
    </row>
    <row r="30" spans="1:9" ht="17">
      <c r="A30" s="24" t="s">
        <v>33</v>
      </c>
      <c r="B30" s="12">
        <v>59236519</v>
      </c>
      <c r="C30" s="13"/>
      <c r="D30" s="20" t="str">
        <f t="array" ref="D30">IF(SUM(IF(A30=Answers!$A$9:$A$235,1,0)*IF(C30=Answers!$C$9:$C$235,1,0))=1,"Yes","")</f>
        <v/>
      </c>
      <c r="E30" s="7"/>
      <c r="F30" s="7"/>
      <c r="G30" s="7"/>
      <c r="H30" s="7"/>
      <c r="I30" s="7"/>
    </row>
    <row r="31" spans="1:9" ht="17">
      <c r="A31" s="24" t="s">
        <v>152</v>
      </c>
      <c r="B31" s="12">
        <v>54375747</v>
      </c>
      <c r="C31" s="13"/>
      <c r="D31" s="20" t="str">
        <f t="array" ref="D31">IF(SUM(IF(A31=Answers!$A$9:$A$235,1,0)*IF(C31=Answers!$C$9:$C$235,1,0))=1,"Yes","")</f>
        <v/>
      </c>
      <c r="E31" s="7"/>
      <c r="F31" s="7"/>
      <c r="G31" s="7"/>
      <c r="H31" s="7"/>
      <c r="I31" s="7"/>
    </row>
    <row r="32" spans="1:9" ht="17">
      <c r="A32" s="24" t="s">
        <v>98</v>
      </c>
      <c r="B32" s="12">
        <v>53650862</v>
      </c>
      <c r="C32" s="13"/>
      <c r="D32" s="20" t="str">
        <f t="array" ref="D32">IF(SUM(IF(A32=Answers!$A$9:$A$235,1,0)*IF(C32=Answers!$C$9:$C$235,1,0))=1,"Yes","")</f>
        <v/>
      </c>
      <c r="E32" s="7"/>
      <c r="F32" s="7"/>
      <c r="G32" s="7"/>
      <c r="H32" s="7"/>
      <c r="I32" s="7"/>
    </row>
    <row r="33" spans="1:9" ht="17">
      <c r="A33" s="24" t="s">
        <v>223</v>
      </c>
      <c r="B33" s="12">
        <v>51265201</v>
      </c>
      <c r="C33" s="13"/>
      <c r="D33" s="20" t="str">
        <f t="array" ref="D33">IF(SUM(IF(A33=Answers!$A$9:$A$235,1,0)*IF(C33=Answers!$C$9:$C$235,1,0))=1,"Yes","")</f>
        <v/>
      </c>
      <c r="E33" s="7"/>
      <c r="F33" s="7"/>
      <c r="G33" s="7"/>
      <c r="H33" s="7"/>
      <c r="I33" s="7"/>
    </row>
    <row r="34" spans="1:9" ht="17">
      <c r="A34" s="24" t="s">
        <v>35</v>
      </c>
      <c r="B34" s="12">
        <v>50831115</v>
      </c>
      <c r="C34" s="13"/>
      <c r="D34" s="20" t="str">
        <f t="array" ref="D34">IF(SUM(IF(A34=Answers!$A$9:$A$235,1,0)*IF(C34=Answers!$C$9:$C$235,1,0))=1,"Yes","")</f>
        <v/>
      </c>
      <c r="E34" s="7"/>
      <c r="F34" s="7"/>
      <c r="G34" s="7"/>
      <c r="H34" s="7"/>
      <c r="I34" s="7"/>
    </row>
    <row r="35" spans="1:9" ht="17">
      <c r="A35" s="24" t="s">
        <v>9</v>
      </c>
      <c r="B35" s="12">
        <v>46753147</v>
      </c>
      <c r="C35" s="13"/>
      <c r="D35" s="20" t="str">
        <f t="array" ref="D35">IF(SUM(IF(A35=Answers!$A$9:$A$235,1,0)*IF(C35=Answers!$C$9:$C$235,1,0))=1,"Yes","")</f>
        <v/>
      </c>
      <c r="E35" s="7"/>
      <c r="F35" s="7"/>
      <c r="G35" s="7"/>
      <c r="H35" s="7"/>
      <c r="I35" s="7"/>
    </row>
    <row r="36" spans="1:9" ht="17">
      <c r="A36" s="24" t="s">
        <v>146</v>
      </c>
      <c r="B36" s="12">
        <v>45586273</v>
      </c>
      <c r="C36" s="13"/>
      <c r="D36" s="20" t="str">
        <f t="array" ref="D36">IF(SUM(IF(A36=Answers!$A$9:$A$235,1,0)*IF(C36=Answers!$C$9:$C$235,1,0))=1,"Yes","")</f>
        <v/>
      </c>
      <c r="E36" s="7"/>
      <c r="F36" s="7"/>
      <c r="G36" s="7"/>
      <c r="H36" s="7"/>
      <c r="I36" s="7"/>
    </row>
    <row r="37" spans="1:9" ht="17">
      <c r="A37" s="24" t="s">
        <v>47</v>
      </c>
      <c r="B37" s="12">
        <v>45156510</v>
      </c>
      <c r="C37" s="13"/>
      <c r="D37" s="20" t="str">
        <f t="array" ref="D37">IF(SUM(IF(A37=Answers!$A$9:$A$235,1,0)*IF(C37=Answers!$C$9:$C$235,1,0))=1,"Yes","")</f>
        <v/>
      </c>
      <c r="E37" s="7"/>
      <c r="F37" s="7"/>
      <c r="G37" s="7"/>
      <c r="H37" s="7"/>
      <c r="I37" s="7"/>
    </row>
    <row r="38" spans="1:9" ht="17">
      <c r="A38" s="24" t="s">
        <v>55</v>
      </c>
      <c r="B38" s="12">
        <v>43772270</v>
      </c>
      <c r="C38" s="13"/>
      <c r="D38" s="20" t="str">
        <f t="array" ref="D38">IF(SUM(IF(A38=Answers!$A$9:$A$235,1,0)*IF(C38=Answers!$C$9:$C$235,1,0))=1,"Yes","")</f>
        <v/>
      </c>
      <c r="E38" s="7"/>
      <c r="F38" s="7"/>
      <c r="G38" s="7"/>
      <c r="H38" s="7"/>
      <c r="I38" s="7"/>
    </row>
    <row r="39" spans="1:9" ht="17">
      <c r="A39" s="24" t="s">
        <v>39</v>
      </c>
      <c r="B39" s="12">
        <v>43756559</v>
      </c>
      <c r="C39" s="13"/>
      <c r="D39" s="20" t="str">
        <f t="array" ref="D39">IF(SUM(IF(A39=Answers!$A$9:$A$235,1,0)*IF(C39=Answers!$C$9:$C$235,1,0))=1,"Yes","")</f>
        <v/>
      </c>
      <c r="E39" s="7"/>
      <c r="F39" s="7"/>
      <c r="G39" s="7"/>
      <c r="H39" s="7"/>
      <c r="I39" s="7"/>
    </row>
    <row r="40" spans="1:9" ht="17">
      <c r="A40" s="24" t="s">
        <v>71</v>
      </c>
      <c r="B40" s="12">
        <v>43744402</v>
      </c>
      <c r="C40" s="13"/>
      <c r="D40" s="20" t="str">
        <f t="array" ref="D40">IF(SUM(IF(A40=Answers!$A$9:$A$235,1,0)*IF(C40=Answers!$C$9:$C$235,1,0))=1,"Yes","")</f>
        <v/>
      </c>
      <c r="E40" s="7"/>
      <c r="F40" s="7"/>
      <c r="G40" s="7"/>
      <c r="H40" s="7"/>
      <c r="I40" s="7"/>
    </row>
    <row r="41" spans="1:9" ht="17">
      <c r="A41" s="24" t="s">
        <v>68</v>
      </c>
      <c r="B41" s="12">
        <v>40130509</v>
      </c>
      <c r="C41" s="13"/>
      <c r="D41" s="20" t="str">
        <f t="array" ref="D41">IF(SUM(IF(A41=Answers!$A$9:$A$235,1,0)*IF(C41=Answers!$C$9:$C$235,1,0))=1,"Yes","")</f>
        <v/>
      </c>
      <c r="E41" s="7"/>
      <c r="F41" s="7"/>
      <c r="G41" s="7"/>
      <c r="H41" s="7"/>
      <c r="I41" s="7"/>
    </row>
    <row r="42" spans="1:9" ht="17">
      <c r="A42" s="24" t="s">
        <v>48</v>
      </c>
      <c r="B42" s="12">
        <v>38838960</v>
      </c>
      <c r="C42" s="13"/>
      <c r="D42" s="20" t="str">
        <f t="array" ref="D42">IF(SUM(IF(A42=Answers!$A$9:$A$235,1,0)*IF(C42=Answers!$C$9:$C$235,1,0))=1,"Yes","")</f>
        <v/>
      </c>
      <c r="E42" s="7"/>
      <c r="F42" s="7"/>
      <c r="G42" s="7"/>
      <c r="H42" s="7"/>
      <c r="I42" s="7"/>
    </row>
    <row r="43" spans="1:9" ht="17">
      <c r="A43" s="24" t="s">
        <v>38</v>
      </c>
      <c r="B43" s="12">
        <v>37850312</v>
      </c>
      <c r="C43" s="13"/>
      <c r="D43" s="20" t="str">
        <f t="array" ref="D43">IF(SUM(IF(A43=Answers!$A$9:$A$235,1,0)*IF(C43=Answers!$C$9:$C$235,1,0))=1,"Yes","")</f>
        <v/>
      </c>
      <c r="E43" s="7"/>
      <c r="F43" s="7"/>
      <c r="G43" s="7"/>
      <c r="H43" s="7"/>
      <c r="I43" s="7"/>
    </row>
    <row r="44" spans="1:9" ht="17">
      <c r="A44" s="24" t="s">
        <v>17</v>
      </c>
      <c r="B44" s="12">
        <v>37710897</v>
      </c>
      <c r="C44" s="13"/>
      <c r="D44" s="20" t="str">
        <f t="array" ref="D44">IF(SUM(IF(A44=Answers!$A$9:$A$235,1,0)*IF(C44=Answers!$C$9:$C$235,1,0))=1,"Yes","")</f>
        <v/>
      </c>
      <c r="E44" s="7"/>
      <c r="F44" s="7"/>
      <c r="G44" s="7"/>
      <c r="H44" s="7"/>
      <c r="I44" s="7"/>
    </row>
    <row r="45" spans="1:9" ht="17">
      <c r="A45" s="24" t="s">
        <v>61</v>
      </c>
      <c r="B45" s="12">
        <v>36868513</v>
      </c>
      <c r="C45" s="13"/>
      <c r="D45" s="20" t="str">
        <f t="array" ref="D45">IF(SUM(IF(A45=Answers!$A$9:$A$235,1,0)*IF(C45=Answers!$C$9:$C$235,1,0))=1,"Yes","")</f>
        <v/>
      </c>
      <c r="E45" s="7"/>
      <c r="F45" s="7"/>
      <c r="G45" s="7"/>
      <c r="H45" s="7"/>
      <c r="I45" s="7"/>
    </row>
    <row r="46" spans="1:9" ht="17">
      <c r="A46" s="24" t="s">
        <v>20</v>
      </c>
      <c r="B46" s="12">
        <v>34760671</v>
      </c>
      <c r="C46" s="13"/>
      <c r="D46" s="20" t="str">
        <f t="array" ref="D46">IF(SUM(IF(A46=Answers!$A$9:$A$235,1,0)*IF(C46=Answers!$C$9:$C$235,1,0))=1,"Yes","")</f>
        <v/>
      </c>
      <c r="E46" s="7"/>
      <c r="F46" s="7"/>
      <c r="G46" s="7"/>
      <c r="H46" s="7"/>
      <c r="I46" s="7"/>
    </row>
    <row r="47" spans="1:9" ht="17">
      <c r="A47" s="24" t="s">
        <v>76</v>
      </c>
      <c r="B47" s="12">
        <v>33421893</v>
      </c>
      <c r="C47" s="13"/>
      <c r="D47" s="20" t="str">
        <f t="array" ref="D47">IF(SUM(IF(A47=Answers!$A$9:$A$235,1,0)*IF(C47=Answers!$C$9:$C$235,1,0))=1,"Yes","")</f>
        <v/>
      </c>
      <c r="E47" s="7"/>
      <c r="F47" s="7"/>
      <c r="G47" s="7"/>
      <c r="H47" s="7"/>
      <c r="I47" s="7"/>
    </row>
    <row r="48" spans="1:9" ht="17">
      <c r="A48" s="24" t="s">
        <v>16</v>
      </c>
      <c r="B48" s="12">
        <v>32927196</v>
      </c>
      <c r="C48" s="13"/>
      <c r="D48" s="20" t="str">
        <f t="array" ref="D48">IF(SUM(IF(A48=Answers!$A$9:$A$235,1,0)*IF(C48=Answers!$C$9:$C$235,1,0))=1,"Yes","")</f>
        <v/>
      </c>
      <c r="E48" s="7"/>
      <c r="F48" s="7"/>
      <c r="G48" s="7"/>
      <c r="H48" s="7"/>
      <c r="I48" s="7"/>
    </row>
    <row r="49" spans="1:9" ht="17">
      <c r="A49" s="24" t="s">
        <v>175</v>
      </c>
      <c r="B49" s="12">
        <v>32757041</v>
      </c>
      <c r="C49" s="13"/>
      <c r="D49" s="20" t="str">
        <f t="array" ref="D49">IF(SUM(IF(A49=Answers!$A$9:$A$235,1,0)*IF(C49=Answers!$C$9:$C$235,1,0))=1,"Yes","")</f>
        <v/>
      </c>
      <c r="E49" s="7"/>
      <c r="F49" s="7"/>
      <c r="G49" s="7"/>
      <c r="H49" s="7"/>
      <c r="I49" s="7"/>
    </row>
    <row r="50" spans="1:9" ht="17">
      <c r="A50" s="24" t="s">
        <v>60</v>
      </c>
      <c r="B50" s="12">
        <v>32325930</v>
      </c>
      <c r="C50" s="13"/>
      <c r="D50" s="20" t="str">
        <f t="array" ref="D50">IF(SUM(IF(A50=Answers!$A$9:$A$235,1,0)*IF(C50=Answers!$C$9:$C$235,1,0))=1,"Yes","")</f>
        <v/>
      </c>
      <c r="E50" s="7"/>
      <c r="F50" s="7"/>
      <c r="G50" s="7"/>
      <c r="H50" s="7"/>
      <c r="I50" s="7"/>
    </row>
    <row r="51" spans="1:9" ht="17">
      <c r="A51" s="24" t="s">
        <v>150</v>
      </c>
      <c r="B51" s="12">
        <v>31163434</v>
      </c>
      <c r="C51" s="13"/>
      <c r="D51" s="20" t="str">
        <f t="array" ref="D51">IF(SUM(IF(A51=Answers!$A$9:$A$235,1,0)*IF(C51=Answers!$C$9:$C$235,1,0))=1,"Yes","")</f>
        <v/>
      </c>
      <c r="E51" s="7"/>
      <c r="F51" s="7"/>
      <c r="G51" s="7"/>
      <c r="H51" s="7"/>
      <c r="I51" s="7"/>
    </row>
    <row r="52" spans="1:9" ht="17">
      <c r="A52" s="24" t="s">
        <v>63</v>
      </c>
      <c r="B52" s="12">
        <v>31007405</v>
      </c>
      <c r="C52" s="13"/>
      <c r="D52" s="20" t="str">
        <f t="array" ref="D52">IF(SUM(IF(A52=Answers!$A$9:$A$235,1,0)*IF(C52=Answers!$C$9:$C$235,1,0))=1,"Yes","")</f>
        <v/>
      </c>
      <c r="E52" s="7"/>
      <c r="F52" s="7"/>
      <c r="G52" s="7"/>
      <c r="H52" s="7"/>
      <c r="I52" s="7"/>
    </row>
    <row r="53" spans="1:9" ht="17">
      <c r="A53" s="24" t="s">
        <v>149</v>
      </c>
      <c r="B53" s="12">
        <v>29759172</v>
      </c>
      <c r="C53" s="13"/>
      <c r="D53" s="20" t="str">
        <f t="array" ref="D53">IF(SUM(IF(A53=Answers!$A$9:$A$235,1,0)*IF(C53=Answers!$C$9:$C$235,1,0))=1,"Yes","")</f>
        <v/>
      </c>
      <c r="E53" s="7"/>
      <c r="F53" s="7"/>
      <c r="G53" s="7"/>
      <c r="H53" s="7"/>
      <c r="I53" s="7"/>
    </row>
    <row r="54" spans="1:9" ht="17">
      <c r="A54" s="24" t="s">
        <v>116</v>
      </c>
      <c r="B54" s="12">
        <v>29084694</v>
      </c>
      <c r="C54" s="13"/>
      <c r="D54" s="20" t="str">
        <f t="array" ref="D54">IF(SUM(IF(A54=Answers!$A$9:$A$235,1,0)*IF(C54=Answers!$C$9:$C$235,1,0))=1,"Yes","")</f>
        <v/>
      </c>
      <c r="E54" s="7"/>
      <c r="F54" s="7"/>
      <c r="G54" s="7"/>
      <c r="H54" s="7"/>
      <c r="I54" s="7"/>
    </row>
    <row r="55" spans="1:9" ht="17">
      <c r="A55" s="24" t="s">
        <v>101</v>
      </c>
      <c r="B55" s="12">
        <v>28443061</v>
      </c>
      <c r="C55" s="13"/>
      <c r="D55" s="20" t="str">
        <f t="array" ref="D55">IF(SUM(IF(A55=Answers!$A$9:$A$235,1,0)*IF(C55=Answers!$C$9:$C$235,1,0))=1,"Yes","")</f>
        <v/>
      </c>
      <c r="E55" s="7"/>
      <c r="F55" s="7"/>
      <c r="G55" s="7"/>
      <c r="H55" s="7"/>
      <c r="I55" s="7"/>
    </row>
    <row r="56" spans="1:9" ht="17">
      <c r="A56" s="24" t="s">
        <v>129</v>
      </c>
      <c r="B56" s="12">
        <v>27617161</v>
      </c>
      <c r="C56" s="13"/>
      <c r="D56" s="20" t="str">
        <f t="array" ref="D56">IF(SUM(IF(A56=Answers!$A$9:$A$235,1,0)*IF(C56=Answers!$C$9:$C$235,1,0))=1,"Yes","")</f>
        <v/>
      </c>
      <c r="E56" s="7"/>
      <c r="F56" s="7"/>
      <c r="G56" s="7"/>
      <c r="H56" s="7"/>
      <c r="I56" s="7"/>
    </row>
    <row r="57" spans="1:9" ht="17">
      <c r="A57" s="24" t="s">
        <v>67</v>
      </c>
      <c r="B57" s="12">
        <v>26477611</v>
      </c>
      <c r="C57" s="13"/>
      <c r="D57" s="20" t="str">
        <f t="array" ref="D57">IF(SUM(IF(A57=Answers!$A$9:$A$235,1,0)*IF(C57=Answers!$C$9:$C$235,1,0))=1,"Yes","")</f>
        <v/>
      </c>
      <c r="E57" s="7"/>
      <c r="F57" s="7"/>
      <c r="G57" s="7"/>
      <c r="H57" s="7"/>
      <c r="I57" s="7"/>
    </row>
    <row r="58" spans="1:9" ht="17">
      <c r="A58" s="24" t="s">
        <v>246</v>
      </c>
      <c r="B58" s="12">
        <v>26310853</v>
      </c>
      <c r="C58" s="13"/>
      <c r="D58" s="20" t="str">
        <f t="array" ref="D58">IF(SUM(IF(A58=Answers!$A$9:$A$235,1,0)*IF(C58=Answers!$C$9:$C$235,1,0))=1,"Yes","")</f>
        <v/>
      </c>
      <c r="E58" s="7"/>
      <c r="F58" s="7"/>
      <c r="G58" s="7"/>
      <c r="H58" s="7"/>
      <c r="I58" s="7"/>
    </row>
    <row r="59" spans="1:9" ht="17">
      <c r="A59" s="24" t="s">
        <v>225</v>
      </c>
      <c r="B59" s="12">
        <v>25778816</v>
      </c>
      <c r="C59" s="13"/>
      <c r="D59" s="20" t="str">
        <f t="array" ref="D59">IF(SUM(IF(A59=Answers!$A$9:$A$235,1,0)*IF(C59=Answers!$C$9:$C$235,1,0))=1,"Yes","")</f>
        <v/>
      </c>
      <c r="E59" s="7"/>
      <c r="F59" s="7"/>
      <c r="G59" s="7"/>
      <c r="H59" s="7"/>
      <c r="I59" s="7"/>
    </row>
    <row r="60" spans="1:9" ht="17">
      <c r="A60" s="24" t="s">
        <v>64</v>
      </c>
      <c r="B60" s="12">
        <v>25471489</v>
      </c>
      <c r="C60" s="13"/>
      <c r="D60" s="20" t="str">
        <f t="array" ref="D60">IF(SUM(IF(A60=Answers!$A$9:$A$235,1,0)*IF(C60=Answers!$C$9:$C$235,1,0))=1,"Yes","")</f>
        <v/>
      </c>
      <c r="E60" s="7"/>
      <c r="F60" s="7"/>
      <c r="G60" s="7"/>
      <c r="H60" s="7"/>
      <c r="I60" s="7"/>
    </row>
    <row r="61" spans="1:9" ht="17">
      <c r="A61" s="24" t="s">
        <v>114</v>
      </c>
      <c r="B61" s="12">
        <v>24110413</v>
      </c>
      <c r="C61" s="13"/>
      <c r="D61" s="20" t="str">
        <f t="array" ref="D61">IF(SUM(IF(A61=Answers!$A$9:$A$235,1,0)*IF(C61=Answers!$C$9:$C$235,1,0))=1,"Yes","")</f>
        <v/>
      </c>
      <c r="E61" s="7"/>
      <c r="F61" s="7"/>
      <c r="G61" s="7"/>
      <c r="H61" s="7"/>
      <c r="I61" s="7"/>
    </row>
    <row r="62" spans="1:9" ht="17">
      <c r="A62" s="24" t="s">
        <v>135</v>
      </c>
      <c r="B62" s="12">
        <v>23812861</v>
      </c>
      <c r="C62" s="13"/>
      <c r="D62" s="20" t="str">
        <f t="array" ref="D62">IF(SUM(IF(A62=Answers!$A$9:$A$235,1,0)*IF(C62=Answers!$C$9:$C$235,1,0))=1,"Yes","")</f>
        <v/>
      </c>
      <c r="E62" s="7"/>
      <c r="F62" s="7"/>
      <c r="G62" s="7"/>
      <c r="H62" s="7"/>
      <c r="I62" s="7"/>
    </row>
    <row r="63" spans="1:9" ht="17">
      <c r="A63" s="24" t="s">
        <v>99</v>
      </c>
      <c r="B63" s="12">
        <v>21404986</v>
      </c>
      <c r="C63" s="13"/>
      <c r="D63" s="20" t="str">
        <f t="array" ref="D63">IF(SUM(IF(A63=Answers!$A$9:$A$235,1,0)*IF(C63=Answers!$C$9:$C$235,1,0))=1,"Yes","")</f>
        <v/>
      </c>
      <c r="E63" s="7"/>
      <c r="F63" s="7"/>
      <c r="G63" s="7"/>
      <c r="H63" s="7"/>
      <c r="I63" s="7"/>
    </row>
    <row r="64" spans="1:9" ht="17">
      <c r="A64" s="24" t="s">
        <v>118</v>
      </c>
      <c r="B64" s="12">
        <v>20843247</v>
      </c>
      <c r="C64" s="13"/>
      <c r="D64" s="20" t="str">
        <f t="array" ref="D64">IF(SUM(IF(A64=Answers!$A$9:$A$235,1,0)*IF(C64=Answers!$C$9:$C$235,1,0))=1,"Yes","")</f>
        <v/>
      </c>
      <c r="E64" s="7"/>
      <c r="F64" s="7"/>
      <c r="G64" s="7"/>
      <c r="H64" s="7"/>
      <c r="I64" s="7"/>
    </row>
    <row r="65" spans="1:9" ht="17">
      <c r="A65" s="24" t="s">
        <v>105</v>
      </c>
      <c r="B65" s="12">
        <v>20189289</v>
      </c>
      <c r="C65" s="13"/>
      <c r="D65" s="20" t="str">
        <f t="array" ref="D65">IF(SUM(IF(A65=Answers!$A$9:$A$235,1,0)*IF(C65=Answers!$C$9:$C$235,1,0))=1,"Yes","")</f>
        <v/>
      </c>
      <c r="E65" s="7"/>
      <c r="F65" s="7"/>
      <c r="G65" s="7"/>
      <c r="H65" s="7"/>
      <c r="I65" s="7"/>
    </row>
    <row r="66" spans="1:9" ht="17">
      <c r="A66" s="24" t="s">
        <v>41</v>
      </c>
      <c r="B66" s="12">
        <v>19248782</v>
      </c>
      <c r="C66" s="13"/>
      <c r="D66" s="20" t="str">
        <f t="array" ref="D66">IF(SUM(IF(A66=Answers!$A$9:$A$235,1,0)*IF(C66=Answers!$C$9:$C$235,1,0))=1,"Yes","")</f>
        <v/>
      </c>
      <c r="E66" s="7"/>
      <c r="F66" s="7"/>
      <c r="G66" s="7"/>
      <c r="H66" s="7"/>
      <c r="I66" s="7"/>
    </row>
    <row r="67" spans="1:9" ht="17">
      <c r="A67" s="24" t="s">
        <v>19</v>
      </c>
      <c r="B67" s="12">
        <v>19100718</v>
      </c>
      <c r="C67" s="13"/>
      <c r="D67" s="20" t="str">
        <f t="array" ref="D67">IF(SUM(IF(A67=Answers!$A$9:$A$235,1,0)*IF(C67=Answers!$C$9:$C$235,1,0))=1,"Yes","")</f>
        <v/>
      </c>
      <c r="E67" s="7"/>
      <c r="F67" s="7"/>
      <c r="G67" s="7"/>
      <c r="H67" s="7"/>
      <c r="I67" s="7"/>
    </row>
    <row r="68" spans="1:9" ht="17">
      <c r="A68" s="24" t="s">
        <v>166</v>
      </c>
      <c r="B68" s="12">
        <v>19078629</v>
      </c>
      <c r="C68" s="13"/>
      <c r="D68" s="20" t="str">
        <f t="array" ref="D68">IF(SUM(IF(A68=Answers!$A$9:$A$235,1,0)*IF(C68=Answers!$C$9:$C$235,1,0))=1,"Yes","")</f>
        <v/>
      </c>
      <c r="E68" s="7"/>
      <c r="F68" s="7"/>
      <c r="G68" s="7"/>
      <c r="H68" s="7"/>
      <c r="I68" s="7"/>
    </row>
    <row r="69" spans="1:9" ht="17">
      <c r="A69" s="24" t="s">
        <v>53</v>
      </c>
      <c r="B69" s="12">
        <v>18755108</v>
      </c>
      <c r="C69" s="13"/>
      <c r="D69" s="20" t="str">
        <f t="array" ref="D69">IF(SUM(IF(A69=Answers!$A$9:$A$235,1,0)*IF(C69=Answers!$C$9:$C$235,1,0))=1,"Yes","")</f>
        <v/>
      </c>
      <c r="E69" s="7"/>
      <c r="F69" s="7"/>
      <c r="G69" s="7"/>
      <c r="H69" s="7"/>
      <c r="I69" s="7"/>
    </row>
    <row r="70" spans="1:9" ht="17">
      <c r="A70" s="24" t="s">
        <v>108</v>
      </c>
      <c r="B70" s="12">
        <v>18329866</v>
      </c>
      <c r="C70" s="13"/>
      <c r="D70" s="20" t="str">
        <f t="array" ref="D70">IF(SUM(IF(A70=Answers!$A$9:$A$235,1,0)*IF(C70=Answers!$C$9:$C$235,1,0))=1,"Yes","")</f>
        <v/>
      </c>
      <c r="E70" s="7"/>
      <c r="F70" s="7"/>
      <c r="G70" s="7"/>
      <c r="H70" s="7"/>
      <c r="I70" s="7"/>
    </row>
    <row r="71" spans="1:9" ht="17">
      <c r="A71" s="24" t="s">
        <v>73</v>
      </c>
      <c r="B71" s="12">
        <v>17882519</v>
      </c>
      <c r="C71" s="13"/>
      <c r="D71" s="20" t="str">
        <f t="array" ref="D71">IF(SUM(IF(A71=Answers!$A$9:$A$235,1,0)*IF(C71=Answers!$C$9:$C$235,1,0))=1,"Yes","")</f>
        <v/>
      </c>
      <c r="E71" s="7"/>
      <c r="F71" s="7"/>
      <c r="G71" s="7"/>
      <c r="H71" s="7"/>
      <c r="I71" s="7"/>
    </row>
    <row r="72" spans="1:9" ht="17">
      <c r="A72" s="24" t="s">
        <v>28</v>
      </c>
      <c r="B72" s="12">
        <v>17616823</v>
      </c>
      <c r="C72" s="13"/>
      <c r="D72" s="20" t="str">
        <f t="array" ref="D72">IF(SUM(IF(A72=Answers!$A$9:$A$235,1,0)*IF(C72=Answers!$C$9:$C$235,1,0))=1,"Yes","")</f>
        <v/>
      </c>
      <c r="E72" s="7"/>
      <c r="F72" s="7"/>
      <c r="G72" s="7"/>
      <c r="H72" s="7"/>
      <c r="I72" s="7"/>
    </row>
    <row r="73" spans="1:9" ht="17">
      <c r="A73" s="24" t="s">
        <v>164</v>
      </c>
      <c r="B73" s="12">
        <v>17456890</v>
      </c>
      <c r="C73" s="13"/>
      <c r="D73" s="20" t="str">
        <f t="array" ref="D73">IF(SUM(IF(A73=Answers!$A$9:$A$235,1,0)*IF(C73=Answers!$C$9:$C$235,1,0))=1,"Yes","")</f>
        <v/>
      </c>
      <c r="E73" s="7"/>
      <c r="F73" s="7"/>
      <c r="G73" s="7"/>
      <c r="H73" s="7"/>
      <c r="I73" s="7"/>
    </row>
    <row r="74" spans="1:9" ht="17">
      <c r="A74" s="24" t="s">
        <v>25</v>
      </c>
      <c r="B74" s="12">
        <v>17131422</v>
      </c>
      <c r="C74" s="13"/>
      <c r="D74" s="20" t="str">
        <f t="array" ref="D74">IF(SUM(IF(A74=Answers!$A$9:$A$235,1,0)*IF(C74=Answers!$C$9:$C$235,1,0))=1,"Yes","")</f>
        <v/>
      </c>
      <c r="E74" s="7"/>
      <c r="F74" s="7"/>
      <c r="G74" s="7"/>
      <c r="H74" s="7"/>
      <c r="I74" s="7"/>
    </row>
    <row r="75" spans="1:9" ht="17">
      <c r="A75" s="24" t="s">
        <v>78</v>
      </c>
      <c r="B75" s="12">
        <v>16697987</v>
      </c>
      <c r="C75" s="13"/>
      <c r="D75" s="20" t="str">
        <f t="array" ref="D75">IF(SUM(IF(A75=Answers!$A$9:$A$235,1,0)*IF(C75=Answers!$C$9:$C$235,1,0))=1,"Yes","")</f>
        <v/>
      </c>
      <c r="E75" s="7"/>
      <c r="F75" s="7"/>
      <c r="G75" s="7"/>
      <c r="H75" s="7"/>
      <c r="I75" s="7"/>
    </row>
    <row r="76" spans="1:9" ht="17">
      <c r="A76" s="24" t="s">
        <v>163</v>
      </c>
      <c r="B76" s="12">
        <v>16696479</v>
      </c>
      <c r="C76" s="13"/>
      <c r="D76" s="20" t="str">
        <f t="array" ref="D76">IF(SUM(IF(A76=Answers!$A$9:$A$235,1,0)*IF(C76=Answers!$C$9:$C$235,1,0))=1,"Yes","")</f>
        <v/>
      </c>
      <c r="E76" s="7"/>
      <c r="F76" s="7"/>
      <c r="G76" s="7"/>
      <c r="H76" s="7"/>
      <c r="I76" s="7"/>
    </row>
    <row r="77" spans="1:9" ht="17">
      <c r="A77" s="24" t="s">
        <v>126</v>
      </c>
      <c r="B77" s="12">
        <v>16376161</v>
      </c>
      <c r="C77" s="13"/>
      <c r="D77" s="20" t="str">
        <f t="array" ref="D77">IF(SUM(IF(A77=Answers!$A$9:$A$235,1,0)*IF(C77=Answers!$C$9:$C$235,1,0))=1,"Yes","")</f>
        <v/>
      </c>
      <c r="E77" s="7"/>
      <c r="F77" s="7"/>
      <c r="G77" s="7"/>
      <c r="H77" s="7"/>
      <c r="I77" s="7"/>
    </row>
    <row r="78" spans="1:9" ht="17">
      <c r="A78" s="24" t="s">
        <v>91</v>
      </c>
      <c r="B78" s="12">
        <v>15846666</v>
      </c>
      <c r="C78" s="13"/>
      <c r="D78" s="20" t="str">
        <f t="array" ref="D78">IF(SUM(IF(A78=Answers!$A$9:$A$235,1,0)*IF(C78=Answers!$C$9:$C$235,1,0))=1,"Yes","")</f>
        <v/>
      </c>
      <c r="E78" s="7"/>
      <c r="F78" s="7"/>
      <c r="G78" s="7"/>
      <c r="H78" s="7"/>
      <c r="I78" s="7"/>
    </row>
    <row r="79" spans="1:9" ht="17">
      <c r="A79" s="24" t="s">
        <v>162</v>
      </c>
      <c r="B79" s="12">
        <v>14841813</v>
      </c>
      <c r="C79" s="13"/>
      <c r="D79" s="20" t="str">
        <f t="array" ref="D79">IF(SUM(IF(A79=Answers!$A$9:$A$235,1,0)*IF(C79=Answers!$C$9:$C$235,1,0))=1,"Yes","")</f>
        <v/>
      </c>
      <c r="E79" s="7"/>
      <c r="F79" s="7"/>
      <c r="G79" s="7"/>
      <c r="H79" s="7"/>
      <c r="I79" s="7"/>
    </row>
    <row r="80" spans="1:9" ht="17">
      <c r="A80" s="24" t="s">
        <v>77</v>
      </c>
      <c r="B80" s="12">
        <v>13095550</v>
      </c>
      <c r="C80" s="13"/>
      <c r="D80" s="20" t="str">
        <f t="array" ref="D80">IF(SUM(IF(A80=Answers!$A$9:$A$235,1,0)*IF(C80=Answers!$C$9:$C$235,1,0))=1,"Yes","")</f>
        <v/>
      </c>
      <c r="E80" s="7"/>
      <c r="F80" s="7"/>
      <c r="G80" s="7"/>
      <c r="H80" s="7"/>
      <c r="I80" s="7"/>
    </row>
    <row r="81" spans="1:9" ht="17">
      <c r="A81" s="24" t="s">
        <v>140</v>
      </c>
      <c r="B81" s="12">
        <v>12919074</v>
      </c>
      <c r="C81" s="13"/>
      <c r="D81" s="20" t="str">
        <f t="array" ref="D81">IF(SUM(IF(A81=Answers!$A$9:$A$235,1,0)*IF(C81=Answers!$C$9:$C$235,1,0))=1,"Yes","")</f>
        <v/>
      </c>
      <c r="E81" s="7"/>
      <c r="F81" s="7"/>
      <c r="G81" s="7"/>
      <c r="H81" s="7"/>
      <c r="I81" s="7"/>
    </row>
    <row r="82" spans="1:9" ht="17">
      <c r="A82" s="24" t="s">
        <v>151</v>
      </c>
      <c r="B82" s="12">
        <v>12090168</v>
      </c>
      <c r="C82" s="13"/>
      <c r="D82" s="20" t="str">
        <f t="array" ref="D82">IF(SUM(IF(A82=Answers!$A$9:$A$235,1,0)*IF(C82=Answers!$C$9:$C$235,1,0))=1,"Yes","")</f>
        <v/>
      </c>
      <c r="E82" s="7"/>
      <c r="F82" s="7"/>
      <c r="G82" s="7"/>
      <c r="H82" s="7"/>
      <c r="I82" s="7"/>
    </row>
    <row r="83" spans="1:9" ht="17">
      <c r="A83" s="24" t="s">
        <v>178</v>
      </c>
      <c r="B83" s="12">
        <v>11853218</v>
      </c>
      <c r="C83" s="13"/>
      <c r="D83" s="20" t="str">
        <f t="array" ref="D83">IF(SUM(IF(A83=Answers!$A$9:$A$235,1,0)*IF(C83=Answers!$C$9:$C$235,1,0))=1,"Yes","")</f>
        <v/>
      </c>
      <c r="E83" s="7"/>
      <c r="F83" s="7"/>
      <c r="G83" s="7"/>
      <c r="H83" s="7"/>
      <c r="I83" s="7"/>
    </row>
    <row r="84" spans="1:9" ht="17">
      <c r="A84" s="24" t="s">
        <v>109</v>
      </c>
      <c r="B84" s="12">
        <v>11806826</v>
      </c>
      <c r="C84" s="13"/>
      <c r="D84" s="20" t="str">
        <f t="array" ref="D84">IF(SUM(IF(A84=Answers!$A$9:$A$235,1,0)*IF(C84=Answers!$C$9:$C$235,1,0))=1,"Yes","")</f>
        <v/>
      </c>
      <c r="E84" s="7"/>
      <c r="F84" s="7"/>
      <c r="G84" s="7"/>
      <c r="H84" s="7"/>
      <c r="I84" s="7"/>
    </row>
    <row r="85" spans="1:9" ht="17">
      <c r="A85" s="24" t="s">
        <v>65</v>
      </c>
      <c r="B85" s="12">
        <v>11657564</v>
      </c>
      <c r="C85" s="13"/>
      <c r="D85" s="20" t="str">
        <f t="array" ref="D85">IF(SUM(IF(A85=Answers!$A$9:$A$235,1,0)*IF(C85=Answers!$C$9:$C$235,1,0))=1,"Yes","")</f>
        <v/>
      </c>
      <c r="E85" s="7"/>
      <c r="F85" s="7"/>
      <c r="G85" s="7"/>
      <c r="H85" s="7"/>
      <c r="I85" s="7"/>
    </row>
    <row r="86" spans="1:9" ht="17">
      <c r="A86" s="24" t="s">
        <v>23</v>
      </c>
      <c r="B86" s="12">
        <v>11584977</v>
      </c>
      <c r="C86" s="13"/>
      <c r="D86" s="20" t="str">
        <f t="array" ref="D86">IF(SUM(IF(A86=Answers!$A$9:$A$235,1,0)*IF(C86=Answers!$C$9:$C$235,1,0))=1,"Yes","")</f>
        <v/>
      </c>
      <c r="E86" s="7"/>
      <c r="F86" s="7"/>
      <c r="G86" s="7"/>
      <c r="H86" s="7"/>
      <c r="I86" s="7"/>
    </row>
    <row r="87" spans="1:9" ht="17">
      <c r="A87" s="24" t="s">
        <v>103</v>
      </c>
      <c r="B87" s="12">
        <v>11389143</v>
      </c>
      <c r="C87" s="13"/>
      <c r="D87" s="20" t="str">
        <f t="array" ref="D87">IF(SUM(IF(A87=Answers!$A$9:$A$235,1,0)*IF(C87=Answers!$C$9:$C$235,1,0))=1,"Yes","")</f>
        <v/>
      </c>
      <c r="E87" s="7"/>
      <c r="F87" s="7"/>
      <c r="G87" s="7"/>
      <c r="H87" s="7"/>
      <c r="I87" s="7"/>
    </row>
    <row r="88" spans="1:9" ht="17">
      <c r="A88" s="24" t="s">
        <v>88</v>
      </c>
      <c r="B88" s="12">
        <v>11327235</v>
      </c>
      <c r="C88" s="13"/>
      <c r="D88" s="20" t="str">
        <f t="array" ref="D88">IF(SUM(IF(A88=Answers!$A$9:$A$235,1,0)*IF(C88=Answers!$C$9:$C$235,1,0))=1,"Yes","")</f>
        <v/>
      </c>
      <c r="E88" s="7"/>
      <c r="F88" s="7"/>
      <c r="G88" s="7"/>
      <c r="H88" s="7"/>
      <c r="I88" s="7"/>
    </row>
    <row r="89" spans="1:9" ht="17">
      <c r="A89" s="24" t="s">
        <v>112</v>
      </c>
      <c r="B89" s="12">
        <v>11181121</v>
      </c>
      <c r="C89" s="13"/>
      <c r="D89" s="20" t="str">
        <f t="array" ref="D89">IF(SUM(IF(A89=Answers!$A$9:$A$235,1,0)*IF(C89=Answers!$C$9:$C$235,1,0))=1,"Yes","")</f>
        <v/>
      </c>
      <c r="E89" s="7"/>
      <c r="F89" s="7"/>
      <c r="G89" s="7"/>
      <c r="H89" s="7"/>
      <c r="I89" s="7"/>
    </row>
    <row r="90" spans="1:9" ht="17">
      <c r="A90" s="24" t="s">
        <v>45</v>
      </c>
      <c r="B90" s="12">
        <v>10837562</v>
      </c>
      <c r="C90" s="13"/>
      <c r="D90" s="20" t="str">
        <f t="array" ref="D90">IF(SUM(IF(A90=Answers!$A$9:$A$235,1,0)*IF(C90=Answers!$C$9:$C$235,1,0))=1,"Yes","")</f>
        <v/>
      </c>
      <c r="E90" s="7"/>
      <c r="F90" s="7"/>
      <c r="G90" s="7"/>
      <c r="H90" s="7"/>
      <c r="I90" s="7"/>
    </row>
    <row r="91" spans="1:9" ht="17">
      <c r="A91" s="24" t="s">
        <v>54</v>
      </c>
      <c r="B91" s="12">
        <v>10707177</v>
      </c>
      <c r="C91" s="13"/>
      <c r="D91" s="20" t="str">
        <f t="array" ref="D91">IF(SUM(IF(A91=Answers!$A$9:$A$235,1,0)*IF(C91=Answers!$C$9:$C$235,1,0))=1,"Yes","")</f>
        <v/>
      </c>
      <c r="E91" s="7"/>
      <c r="F91" s="7"/>
      <c r="G91" s="7"/>
      <c r="H91" s="7"/>
      <c r="I91" s="7"/>
    </row>
    <row r="92" spans="1:9" ht="17">
      <c r="A92" s="24" t="s">
        <v>80</v>
      </c>
      <c r="B92" s="12">
        <v>10427500</v>
      </c>
      <c r="C92" s="13"/>
      <c r="D92" s="20" t="str">
        <f t="array" ref="D92">IF(SUM(IF(A92=Answers!$A$9:$A$235,1,0)*IF(C92=Answers!$C$9:$C$235,1,0))=1,"Yes","")</f>
        <v/>
      </c>
      <c r="E92" s="7"/>
      <c r="F92" s="7"/>
      <c r="G92" s="7"/>
      <c r="H92" s="7"/>
      <c r="I92" s="7"/>
    </row>
    <row r="93" spans="1:9" ht="17">
      <c r="A93" s="24" t="s">
        <v>31</v>
      </c>
      <c r="B93" s="12">
        <v>10199336</v>
      </c>
      <c r="C93" s="13"/>
      <c r="D93" s="20" t="str">
        <f t="array" ref="D93">IF(SUM(IF(A93=Answers!$A$9:$A$235,1,0)*IF(C93=Answers!$C$9:$C$235,1,0))=1,"Yes","")</f>
        <v/>
      </c>
      <c r="E93" s="7"/>
      <c r="F93" s="7"/>
      <c r="G93" s="7"/>
      <c r="H93" s="7"/>
      <c r="I93" s="7"/>
    </row>
    <row r="94" spans="1:9" ht="17">
      <c r="A94" s="24" t="s">
        <v>125</v>
      </c>
      <c r="B94" s="12">
        <v>10193504</v>
      </c>
      <c r="C94" s="13"/>
      <c r="D94" s="20" t="str">
        <f t="array" ref="D94">IF(SUM(IF(A94=Answers!$A$9:$A$235,1,0)*IF(C94=Answers!$C$9:$C$235,1,0))=1,"Yes","")</f>
        <v/>
      </c>
      <c r="E94" s="7"/>
      <c r="F94" s="7"/>
      <c r="G94" s="7"/>
      <c r="H94" s="7"/>
      <c r="I94" s="7"/>
    </row>
    <row r="95" spans="1:9" ht="17">
      <c r="A95" s="24" t="s">
        <v>69</v>
      </c>
      <c r="B95" s="12">
        <v>10130533</v>
      </c>
      <c r="C95" s="13"/>
      <c r="D95" s="20" t="str">
        <f t="array" ref="D95">IF(SUM(IF(A95=Answers!$A$9:$A$235,1,0)*IF(C95=Answers!$C$9:$C$235,1,0))=1,"Yes","")</f>
        <v/>
      </c>
      <c r="E95" s="7"/>
      <c r="F95" s="7"/>
      <c r="G95" s="7"/>
      <c r="H95" s="7"/>
      <c r="I95" s="7"/>
    </row>
    <row r="96" spans="1:9" ht="17">
      <c r="A96" s="24" t="s">
        <v>29</v>
      </c>
      <c r="B96" s="12">
        <v>10093401</v>
      </c>
      <c r="C96" s="13"/>
      <c r="D96" s="20" t="str">
        <f t="array" ref="D96">IF(SUM(IF(A96=Answers!$A$9:$A$235,1,0)*IF(C96=Answers!$C$9:$C$235,1,0))=1,"Yes","")</f>
        <v/>
      </c>
      <c r="E96" s="7"/>
      <c r="F96" s="7"/>
      <c r="G96" s="7"/>
      <c r="H96" s="7"/>
      <c r="I96" s="7"/>
    </row>
    <row r="97" spans="1:9" ht="17">
      <c r="A97" s="24" t="s">
        <v>70</v>
      </c>
      <c r="B97" s="12">
        <v>9889121</v>
      </c>
      <c r="C97" s="13"/>
      <c r="D97" s="20" t="str">
        <f t="array" ref="D97">IF(SUM(IF(A97=Answers!$A$9:$A$235,1,0)*IF(C97=Answers!$C$9:$C$235,1,0))=1,"Yes","")</f>
        <v/>
      </c>
      <c r="E97" s="7"/>
      <c r="F97" s="7"/>
      <c r="G97" s="7"/>
      <c r="H97" s="7"/>
      <c r="I97" s="7"/>
    </row>
    <row r="98" spans="1:9" ht="34">
      <c r="A98" s="24" t="s">
        <v>224</v>
      </c>
      <c r="B98" s="12">
        <v>9878903</v>
      </c>
      <c r="C98" s="13"/>
      <c r="D98" s="20" t="str">
        <f t="array" ref="D98">IF(SUM(IF(A98=Answers!$A$9:$A$235,1,0)*IF(C98=Answers!$C$9:$C$235,1,0))=1,"Yes","")</f>
        <v/>
      </c>
      <c r="E98" s="7"/>
      <c r="F98" s="7"/>
      <c r="G98" s="7"/>
      <c r="H98" s="7"/>
      <c r="I98" s="7"/>
    </row>
    <row r="99" spans="1:9" ht="17">
      <c r="A99" s="24" t="s">
        <v>74</v>
      </c>
      <c r="B99" s="12">
        <v>9662523</v>
      </c>
      <c r="C99" s="13"/>
      <c r="D99" s="20" t="str">
        <f t="array" ref="D99">IF(SUM(IF(A99=Answers!$A$9:$A$235,1,0)*IF(C99=Answers!$C$9:$C$235,1,0))=1,"Yes","")</f>
        <v/>
      </c>
      <c r="E99" s="7"/>
      <c r="F99" s="7"/>
      <c r="G99" s="7"/>
      <c r="H99" s="7"/>
      <c r="I99" s="7"/>
    </row>
    <row r="100" spans="1:9" ht="17">
      <c r="A100" s="24" t="s">
        <v>75</v>
      </c>
      <c r="B100" s="12">
        <v>9515811</v>
      </c>
      <c r="C100" s="13"/>
      <c r="D100" s="20" t="str">
        <f t="array" ref="D100">IF(SUM(IF(A100=Answers!$A$9:$A$235,1,0)*IF(C100=Answers!$C$9:$C$235,1,0))=1,"Yes","")</f>
        <v/>
      </c>
      <c r="E100" s="7"/>
      <c r="F100" s="7"/>
      <c r="G100" s="7"/>
      <c r="H100" s="7"/>
      <c r="I100" s="7"/>
    </row>
    <row r="101" spans="1:9" ht="17">
      <c r="A101" s="24" t="s">
        <v>26</v>
      </c>
      <c r="B101" s="12">
        <v>9449602</v>
      </c>
      <c r="C101" s="13"/>
      <c r="D101" s="20" t="str">
        <f t="array" ref="D101">IF(SUM(IF(A101=Answers!$A$9:$A$235,1,0)*IF(C101=Answers!$C$9:$C$235,1,0))=1,"Yes","")</f>
        <v/>
      </c>
      <c r="E101" s="7"/>
      <c r="F101" s="7"/>
      <c r="G101" s="7"/>
      <c r="H101" s="7"/>
      <c r="I101" s="7"/>
    </row>
    <row r="102" spans="1:9" ht="17">
      <c r="A102" s="24" t="s">
        <v>42</v>
      </c>
      <c r="B102" s="12">
        <v>9197590</v>
      </c>
      <c r="C102" s="13"/>
      <c r="D102" s="20" t="str">
        <f t="array" ref="D102">IF(SUM(IF(A102=Answers!$A$9:$A$235,1,0)*IF(C102=Answers!$C$9:$C$235,1,0))=1,"Yes","")</f>
        <v/>
      </c>
      <c r="E102" s="7"/>
      <c r="F102" s="7"/>
      <c r="G102" s="7"/>
      <c r="H102" s="7"/>
      <c r="I102" s="7"/>
    </row>
    <row r="103" spans="1:9" ht="17">
      <c r="A103" s="24" t="s">
        <v>44</v>
      </c>
      <c r="B103" s="12">
        <v>9001628</v>
      </c>
      <c r="C103" s="13"/>
      <c r="D103" s="20" t="str">
        <f t="array" ref="D103">IF(SUM(IF(A103=Answers!$A$9:$A$235,1,0)*IF(C103=Answers!$C$9:$C$235,1,0))=1,"Yes","")</f>
        <v/>
      </c>
      <c r="E103" s="7"/>
      <c r="F103" s="7"/>
      <c r="G103" s="7"/>
      <c r="H103" s="7"/>
      <c r="I103" s="7"/>
    </row>
    <row r="104" spans="1:9" ht="17">
      <c r="A104" s="24" t="s">
        <v>204</v>
      </c>
      <c r="B104" s="12">
        <v>8930081</v>
      </c>
      <c r="C104" s="13"/>
      <c r="D104" s="20" t="str">
        <f t="array" ref="D104">IF(SUM(IF(A104=Answers!$A$9:$A$235,1,0)*IF(C104=Answers!$C$9:$C$235,1,0))=1,"Yes","")</f>
        <v/>
      </c>
      <c r="E104" s="7"/>
      <c r="F104" s="7"/>
      <c r="G104" s="7"/>
      <c r="H104" s="7"/>
      <c r="I104" s="7"/>
    </row>
    <row r="105" spans="1:9" ht="17">
      <c r="A105" s="24" t="s">
        <v>51</v>
      </c>
      <c r="B105" s="12">
        <v>8740460</v>
      </c>
      <c r="C105" s="13"/>
      <c r="D105" s="20" t="str">
        <f t="array" ref="D105">IF(SUM(IF(A105=Answers!$A$9:$A$235,1,0)*IF(C105=Answers!$C$9:$C$235,1,0))=1,"Yes","")</f>
        <v/>
      </c>
      <c r="E105" s="7"/>
      <c r="F105" s="7"/>
      <c r="G105" s="7"/>
      <c r="H105" s="7"/>
      <c r="I105" s="7"/>
    </row>
    <row r="106" spans="1:9" ht="17">
      <c r="A106" s="24" t="s">
        <v>32</v>
      </c>
      <c r="B106" s="12">
        <v>8648693</v>
      </c>
      <c r="C106" s="13"/>
      <c r="D106" s="20" t="str">
        <f t="array" ref="D106">IF(SUM(IF(A106=Answers!$A$9:$A$235,1,0)*IF(C106=Answers!$C$9:$C$235,1,0))=1,"Yes","")</f>
        <v/>
      </c>
      <c r="E106" s="7"/>
      <c r="F106" s="7"/>
      <c r="G106" s="7"/>
      <c r="H106" s="7"/>
      <c r="I106" s="7"/>
    </row>
    <row r="107" spans="1:9" ht="17">
      <c r="A107" s="24" t="s">
        <v>138</v>
      </c>
      <c r="B107" s="12">
        <v>8258842</v>
      </c>
      <c r="C107" s="13"/>
      <c r="D107" s="20" t="str">
        <f t="array" ref="D107">IF(SUM(IF(A107=Answers!$A$9:$A$235,1,0)*IF(C107=Answers!$C$9:$C$235,1,0))=1,"Yes","")</f>
        <v/>
      </c>
      <c r="E107" s="7"/>
      <c r="F107" s="7"/>
      <c r="G107" s="7"/>
      <c r="H107" s="7"/>
      <c r="I107" s="7"/>
    </row>
    <row r="108" spans="1:9" ht="17">
      <c r="A108" s="24" t="s">
        <v>120</v>
      </c>
      <c r="B108" s="12">
        <v>7960641</v>
      </c>
      <c r="C108" s="13"/>
      <c r="D108" s="20" t="str">
        <f t="array" ref="D108">IF(SUM(IF(A108=Answers!$A$9:$A$235,1,0)*IF(C108=Answers!$C$9:$C$235,1,0))=1,"Yes","")</f>
        <v/>
      </c>
      <c r="E108" s="7"/>
      <c r="F108" s="7"/>
      <c r="G108" s="7"/>
      <c r="H108" s="7"/>
      <c r="I108" s="7"/>
    </row>
    <row r="109" spans="1:9" ht="17">
      <c r="A109" s="24" t="s">
        <v>106</v>
      </c>
      <c r="B109" s="12">
        <v>7491257</v>
      </c>
      <c r="C109" s="13"/>
      <c r="D109" s="20" t="str">
        <f t="array" ref="D109">IF(SUM(IF(A109=Answers!$A$9:$A$235,1,0)*IF(C109=Answers!$C$9:$C$235,1,0))=1,"Yes","")</f>
        <v/>
      </c>
      <c r="E109" s="7"/>
      <c r="F109" s="7"/>
      <c r="G109" s="7"/>
      <c r="H109" s="7"/>
      <c r="I109" s="7"/>
    </row>
    <row r="110" spans="1:9" ht="17">
      <c r="A110" s="24" t="s">
        <v>188</v>
      </c>
      <c r="B110" s="12">
        <v>7265262</v>
      </c>
      <c r="C110" s="13"/>
      <c r="D110" s="20" t="str">
        <f t="array" ref="D110">IF(SUM(IF(A110=Answers!$A$9:$A$235,1,0)*IF(C110=Answers!$C$9:$C$235,1,0))=1,"Yes","")</f>
        <v/>
      </c>
      <c r="E110" s="7"/>
      <c r="F110" s="7"/>
      <c r="G110" s="7"/>
      <c r="H110" s="7"/>
      <c r="I110" s="7"/>
    </row>
    <row r="111" spans="1:9" ht="17">
      <c r="A111" s="24" t="s">
        <v>117</v>
      </c>
      <c r="B111" s="12">
        <v>7124097</v>
      </c>
      <c r="C111" s="13"/>
      <c r="D111" s="20" t="str">
        <f t="array" ref="D111">IF(SUM(IF(A111=Answers!$A$9:$A$235,1,0)*IF(C111=Answers!$C$9:$C$235,1,0))=1,"Yes","")</f>
        <v/>
      </c>
      <c r="E111" s="7"/>
      <c r="F111" s="7"/>
      <c r="G111" s="7"/>
      <c r="H111" s="7"/>
      <c r="I111" s="7"/>
    </row>
    <row r="112" spans="1:9" ht="17">
      <c r="A112" s="24" t="s">
        <v>82</v>
      </c>
      <c r="B112" s="12">
        <v>6952943</v>
      </c>
      <c r="C112" s="13"/>
      <c r="D112" s="20" t="str">
        <f t="array" ref="D112">IF(SUM(IF(A112=Answers!$A$9:$A$235,1,0)*IF(C112=Answers!$C$9:$C$235,1,0))=1,"Yes","")</f>
        <v/>
      </c>
      <c r="E112" s="7"/>
      <c r="F112" s="7"/>
      <c r="G112" s="7"/>
      <c r="H112" s="7"/>
      <c r="I112" s="7"/>
    </row>
    <row r="113" spans="1:9" ht="17">
      <c r="A113" s="24" t="s">
        <v>169</v>
      </c>
      <c r="B113" s="12">
        <v>6862224</v>
      </c>
      <c r="C113" s="13"/>
      <c r="D113" s="20" t="str">
        <f t="array" ref="D113">IF(SUM(IF(A113=Answers!$A$9:$A$235,1,0)*IF(C113=Answers!$C$9:$C$235,1,0))=1,"Yes","")</f>
        <v/>
      </c>
      <c r="E113" s="7"/>
      <c r="F113" s="7"/>
      <c r="G113" s="7"/>
      <c r="H113" s="7"/>
      <c r="I113" s="7"/>
    </row>
    <row r="114" spans="1:9" ht="17">
      <c r="A114" s="24" t="s">
        <v>104</v>
      </c>
      <c r="B114" s="12">
        <v>6828121</v>
      </c>
      <c r="C114" s="13"/>
      <c r="D114" s="20" t="str">
        <f t="array" ref="D114">IF(SUM(IF(A114=Answers!$A$9:$A$235,1,0)*IF(C114=Answers!$C$9:$C$235,1,0))=1,"Yes","")</f>
        <v/>
      </c>
      <c r="E114" s="7"/>
      <c r="F114" s="7"/>
      <c r="G114" s="7"/>
      <c r="H114" s="7"/>
      <c r="I114" s="7"/>
    </row>
    <row r="115" spans="1:9" ht="17">
      <c r="A115" s="24" t="s">
        <v>122</v>
      </c>
      <c r="B115" s="12">
        <v>6616977</v>
      </c>
      <c r="C115" s="13"/>
      <c r="D115" s="20" t="str">
        <f t="array" ref="D115">IF(SUM(IF(A115=Answers!$A$9:$A$235,1,0)*IF(C115=Answers!$C$9:$C$235,1,0))=1,"Yes","")</f>
        <v/>
      </c>
      <c r="E115" s="7"/>
      <c r="F115" s="7"/>
      <c r="G115" s="7"/>
      <c r="H115" s="7"/>
      <c r="I115" s="7"/>
    </row>
    <row r="116" spans="1:9" ht="17">
      <c r="A116" s="24" t="s">
        <v>94</v>
      </c>
      <c r="B116" s="12">
        <v>6513579</v>
      </c>
      <c r="C116" s="13"/>
      <c r="D116" s="20" t="str">
        <f t="array" ref="D116">IF(SUM(IF(A116=Answers!$A$9:$A$235,1,0)*IF(C116=Answers!$C$9:$C$235,1,0))=1,"Yes","")</f>
        <v/>
      </c>
      <c r="E116" s="7"/>
      <c r="F116" s="7"/>
      <c r="G116" s="7"/>
      <c r="H116" s="7"/>
      <c r="I116" s="7"/>
    </row>
    <row r="117" spans="1:9" ht="17">
      <c r="A117" s="24" t="s">
        <v>86</v>
      </c>
      <c r="B117" s="12">
        <v>6483178</v>
      </c>
      <c r="C117" s="13"/>
      <c r="D117" s="20" t="str">
        <f t="array" ref="D117">IF(SUM(IF(A117=Answers!$A$9:$A$235,1,0)*IF(C117=Answers!$C$9:$C$235,1,0))=1,"Yes","")</f>
        <v/>
      </c>
      <c r="E117" s="7"/>
      <c r="F117" s="7"/>
      <c r="G117" s="7"/>
      <c r="H117" s="7"/>
      <c r="I117" s="7"/>
    </row>
    <row r="118" spans="1:9" ht="17">
      <c r="A118" s="24" t="s">
        <v>241</v>
      </c>
      <c r="B118" s="12">
        <v>6031200</v>
      </c>
      <c r="C118" s="13"/>
      <c r="D118" s="20" t="str">
        <f t="array" ref="D118">IF(SUM(IF(A118=Answers!$A$9:$A$235,1,0)*IF(C118=Answers!$C$9:$C$235,1,0))=1,"Yes","")</f>
        <v/>
      </c>
      <c r="E118" s="7"/>
      <c r="F118" s="7"/>
      <c r="G118" s="7"/>
      <c r="H118" s="7"/>
      <c r="I118" s="7"/>
    </row>
    <row r="119" spans="1:9" ht="17">
      <c r="A119" s="24" t="s">
        <v>30</v>
      </c>
      <c r="B119" s="12">
        <v>5846018</v>
      </c>
      <c r="C119" s="13"/>
      <c r="D119" s="20" t="str">
        <f t="array" ref="D119">IF(SUM(IF(A119=Answers!$A$9:$A$235,1,0)*IF(C119=Answers!$C$9:$C$235,1,0))=1,"Yes","")</f>
        <v/>
      </c>
      <c r="E119" s="7"/>
      <c r="F119" s="7"/>
      <c r="G119" s="7"/>
      <c r="H119" s="7"/>
      <c r="I119" s="7"/>
    </row>
    <row r="120" spans="1:9" ht="17">
      <c r="A120" s="24" t="s">
        <v>50</v>
      </c>
      <c r="B120" s="12">
        <v>5790332</v>
      </c>
      <c r="C120" s="13"/>
      <c r="D120" s="20" t="str">
        <f t="array" ref="D120">IF(SUM(IF(A120=Answers!$A$9:$A$235,1,0)*IF(C120=Answers!$C$9:$C$235,1,0))=1,"Yes","")</f>
        <v/>
      </c>
      <c r="E120" s="7"/>
      <c r="F120" s="7"/>
      <c r="G120" s="7"/>
      <c r="H120" s="7"/>
      <c r="I120" s="7"/>
    </row>
    <row r="121" spans="1:9" ht="17">
      <c r="A121" s="24" t="s">
        <v>66</v>
      </c>
      <c r="B121" s="12">
        <v>5539940</v>
      </c>
      <c r="C121" s="13"/>
      <c r="D121" s="20" t="str">
        <f t="array" ref="D121">IF(SUM(IF(A121=Answers!$A$9:$A$235,1,0)*IF(C121=Answers!$C$9:$C$235,1,0))=1,"Yes","")</f>
        <v/>
      </c>
      <c r="E121" s="7"/>
      <c r="F121" s="7"/>
      <c r="G121" s="7"/>
      <c r="H121" s="7"/>
      <c r="I121" s="7"/>
    </row>
    <row r="122" spans="1:9" ht="17">
      <c r="A122" s="24" t="s">
        <v>245</v>
      </c>
      <c r="B122" s="12">
        <v>5504079</v>
      </c>
      <c r="C122" s="13"/>
      <c r="D122" s="20" t="str">
        <f t="array" ref="D122">IF(SUM(IF(A122=Answers!$A$9:$A$235,1,0)*IF(C122=Answers!$C$9:$C$235,1,0))=1,"Yes","")</f>
        <v/>
      </c>
      <c r="E122" s="7"/>
      <c r="F122" s="7"/>
      <c r="G122" s="7"/>
      <c r="H122" s="7"/>
      <c r="I122" s="7"/>
    </row>
    <row r="123" spans="1:9" ht="17">
      <c r="A123" s="24" t="s">
        <v>95</v>
      </c>
      <c r="B123" s="12">
        <v>5459404</v>
      </c>
      <c r="C123" s="13"/>
      <c r="D123" s="20" t="str">
        <f t="array" ref="D123">IF(SUM(IF(A123=Answers!$A$9:$A$235,1,0)*IF(C123=Answers!$C$9:$C$235,1,0))=1,"Yes","")</f>
        <v/>
      </c>
      <c r="E123" s="7"/>
      <c r="F123" s="7"/>
      <c r="G123" s="7"/>
      <c r="H123" s="7"/>
      <c r="I123" s="7"/>
    </row>
    <row r="124" spans="1:9" ht="17">
      <c r="A124" s="24" t="s">
        <v>57</v>
      </c>
      <c r="B124" s="12">
        <v>5417258</v>
      </c>
      <c r="C124" s="13"/>
      <c r="D124" s="20" t="str">
        <f t="array" ref="D124">IF(SUM(IF(A124=Answers!$A$9:$A$235,1,0)*IF(C124=Answers!$C$9:$C$235,1,0))=1,"Yes","")</f>
        <v/>
      </c>
      <c r="E124" s="7"/>
      <c r="F124" s="7"/>
      <c r="G124" s="7"/>
      <c r="H124" s="7"/>
      <c r="I124" s="7"/>
    </row>
    <row r="125" spans="1:9" ht="17">
      <c r="A125" s="24" t="s">
        <v>58</v>
      </c>
      <c r="B125" s="12">
        <v>5093172</v>
      </c>
      <c r="C125" s="13"/>
      <c r="D125" s="20" t="str">
        <f t="array" ref="D125">IF(SUM(IF(A125=Answers!$A$9:$A$235,1,0)*IF(C125=Answers!$C$9:$C$235,1,0))=1,"Yes","")</f>
        <v/>
      </c>
      <c r="E125" s="7"/>
      <c r="F125" s="7"/>
      <c r="G125" s="7"/>
      <c r="H125" s="7"/>
      <c r="I125" s="7"/>
    </row>
    <row r="126" spans="1:9" ht="17">
      <c r="A126" s="24" t="s">
        <v>113</v>
      </c>
      <c r="B126" s="12">
        <v>5089715</v>
      </c>
      <c r="C126" s="13"/>
      <c r="D126" s="20" t="str">
        <f t="array" ref="D126">IF(SUM(IF(A126=Answers!$A$9:$A$235,1,0)*IF(C126=Answers!$C$9:$C$235,1,0))=1,"Yes","")</f>
        <v/>
      </c>
      <c r="E126" s="7"/>
      <c r="F126" s="7"/>
      <c r="G126" s="7"/>
      <c r="H126" s="7"/>
      <c r="I126" s="7"/>
    </row>
    <row r="127" spans="1:9" ht="17">
      <c r="A127" s="24" t="s">
        <v>136</v>
      </c>
      <c r="B127" s="12">
        <v>5089275</v>
      </c>
      <c r="C127" s="27"/>
      <c r="D127" s="20" t="str">
        <f t="array" ref="D127">IF(SUM(IF(A127=Answers!$A$9:$A$235,1,0)*IF(C127=Answers!$C$9:$C$235,1,0))=1,"Yes","")</f>
        <v/>
      </c>
      <c r="E127" s="7"/>
      <c r="F127" s="7"/>
      <c r="G127" s="7"/>
      <c r="H127" s="7"/>
      <c r="I127" s="7"/>
    </row>
    <row r="128" spans="1:9" ht="17">
      <c r="A128" s="24" t="s">
        <v>148</v>
      </c>
      <c r="B128" s="12">
        <v>5045496</v>
      </c>
      <c r="C128" s="13"/>
      <c r="D128" s="20" t="str">
        <f t="array" ref="D128">IF(SUM(IF(A128=Answers!$A$9:$A$235,1,0)*IF(C128=Answers!$C$9:$C$235,1,0))=1,"Yes","")</f>
        <v/>
      </c>
      <c r="E128" s="7"/>
      <c r="F128" s="7"/>
      <c r="G128" s="7"/>
      <c r="H128" s="7"/>
      <c r="I128" s="7"/>
    </row>
    <row r="129" spans="1:9" ht="17">
      <c r="A129" s="24" t="s">
        <v>96</v>
      </c>
      <c r="B129" s="12">
        <v>5002100</v>
      </c>
      <c r="C129" s="13"/>
      <c r="D129" s="20" t="str">
        <f t="array" ref="D129">IF(SUM(IF(A129=Answers!$A$9:$A$235,1,0)*IF(C129=Answers!$C$9:$C$235,1,0))=1,"Yes","")</f>
        <v/>
      </c>
      <c r="E129" s="7"/>
      <c r="F129" s="7"/>
      <c r="G129" s="7"/>
      <c r="H129" s="7"/>
      <c r="I129" s="7"/>
    </row>
    <row r="130" spans="1:9" ht="17">
      <c r="A130" s="24" t="s">
        <v>34</v>
      </c>
      <c r="B130" s="12">
        <v>4932505</v>
      </c>
      <c r="C130" s="13"/>
      <c r="D130" s="20" t="str">
        <f t="array" ref="D130">IF(SUM(IF(A130=Answers!$A$9:$A$235,1,0)*IF(C130=Answers!$C$9:$C$235,1,0))=1,"Yes","")</f>
        <v/>
      </c>
      <c r="E130" s="7"/>
      <c r="F130" s="7"/>
      <c r="G130" s="7"/>
      <c r="H130" s="7"/>
      <c r="I130" s="7"/>
    </row>
    <row r="131" spans="1:9" ht="34">
      <c r="A131" s="22" t="s">
        <v>227</v>
      </c>
      <c r="B131" s="12">
        <v>4821444</v>
      </c>
      <c r="C131" s="13"/>
      <c r="D131" s="20" t="str">
        <f t="array" ref="D131">IF(SUM(IF(A131=Answers!$A$9:$A$235,1,0)*IF(C131=Answers!$C$9:$C$235,1,0))=1,"Yes","")</f>
        <v/>
      </c>
      <c r="E131" s="7"/>
      <c r="F131" s="7"/>
      <c r="G131" s="7"/>
      <c r="H131" s="7"/>
      <c r="I131" s="7"/>
    </row>
    <row r="132" spans="1:9" ht="17">
      <c r="A132" s="24" t="s">
        <v>145</v>
      </c>
      <c r="B132" s="12">
        <v>4636938</v>
      </c>
      <c r="C132" s="13"/>
      <c r="D132" s="20" t="str">
        <f t="array" ref="D132">IF(SUM(IF(A132=Answers!$A$9:$A$235,1,0)*IF(C132=Answers!$C$9:$C$235,1,0))=1,"Yes","")</f>
        <v/>
      </c>
      <c r="E132" s="7"/>
      <c r="F132" s="7"/>
      <c r="G132" s="7"/>
      <c r="H132" s="7"/>
      <c r="I132" s="7"/>
    </row>
    <row r="133" spans="1:9" ht="17">
      <c r="A133" s="24" t="s">
        <v>49</v>
      </c>
      <c r="B133" s="12">
        <v>4308096</v>
      </c>
      <c r="C133" s="13"/>
      <c r="D133" s="20" t="str">
        <f t="array" ref="D133">IF(SUM(IF(A133=Answers!$A$9:$A$235,1,0)*IF(C133=Answers!$C$9:$C$235,1,0))=1,"Yes","")</f>
        <v/>
      </c>
      <c r="E133" s="7"/>
      <c r="F133" s="7"/>
      <c r="G133" s="7"/>
      <c r="H133" s="7"/>
      <c r="I133" s="7"/>
    </row>
    <row r="134" spans="1:9" ht="17">
      <c r="A134" s="24" t="s">
        <v>37</v>
      </c>
      <c r="B134" s="12">
        <v>4264401</v>
      </c>
      <c r="C134" s="13"/>
      <c r="D134" s="20" t="str">
        <f t="array" ref="D134">IF(SUM(IF(A134=Answers!$A$9:$A$235,1,0)*IF(C134=Answers!$C$9:$C$235,1,0))=1,"Yes","")</f>
        <v/>
      </c>
      <c r="E134" s="7"/>
      <c r="F134" s="7"/>
      <c r="G134" s="7"/>
      <c r="H134" s="7"/>
      <c r="I134" s="7"/>
    </row>
    <row r="135" spans="1:9" ht="17">
      <c r="A135" s="24" t="s">
        <v>85</v>
      </c>
      <c r="B135" s="12">
        <v>4107462</v>
      </c>
      <c r="C135" s="13"/>
      <c r="D135" s="20" t="str">
        <f t="array" ref="D135">IF(SUM(IF(A135=Answers!$A$9:$A$235,1,0)*IF(C135=Answers!$C$9:$C$235,1,0))=1,"Yes","")</f>
        <v/>
      </c>
      <c r="E135" s="7"/>
      <c r="F135" s="7"/>
      <c r="G135" s="7"/>
      <c r="H135" s="7"/>
      <c r="I135" s="7"/>
    </row>
    <row r="136" spans="1:9" ht="17">
      <c r="A136" s="24" t="s">
        <v>62</v>
      </c>
      <c r="B136" s="12">
        <v>4034794</v>
      </c>
      <c r="C136" s="13"/>
      <c r="D136" s="20" t="str">
        <f t="array" ref="D136">IF(SUM(IF(A136=Answers!$A$9:$A$235,1,0)*IF(C136=Answers!$C$9:$C$235,1,0))=1,"Yes","")</f>
        <v/>
      </c>
      <c r="E136" s="7"/>
      <c r="F136" s="7"/>
      <c r="G136" s="7"/>
      <c r="H136" s="7"/>
      <c r="I136" s="7"/>
    </row>
    <row r="137" spans="1:9" ht="17">
      <c r="A137" s="24" t="s">
        <v>123</v>
      </c>
      <c r="B137" s="12">
        <v>3989847</v>
      </c>
      <c r="C137" s="13"/>
      <c r="D137" s="20" t="str">
        <f t="array" ref="D137">IF(SUM(IF(A137=Answers!$A$9:$A$235,1,0)*IF(C137=Answers!$C$9:$C$235,1,0))=1,"Yes","")</f>
        <v/>
      </c>
      <c r="E137" s="7"/>
      <c r="F137" s="7"/>
      <c r="G137" s="7"/>
      <c r="H137" s="7"/>
      <c r="I137" s="7"/>
    </row>
    <row r="138" spans="1:9" ht="17">
      <c r="A138" s="24" t="s">
        <v>180</v>
      </c>
      <c r="B138" s="12">
        <v>3541651</v>
      </c>
      <c r="C138" s="13"/>
      <c r="D138" s="20" t="str">
        <f t="array" ref="D138">IF(SUM(IF(A138=Answers!$A$9:$A$235,1,0)*IF(C138=Answers!$C$9:$C$235,1,0))=1,"Yes","")</f>
        <v/>
      </c>
      <c r="E138" s="7"/>
      <c r="F138" s="7"/>
      <c r="G138" s="7"/>
      <c r="H138" s="7"/>
      <c r="I138" s="7"/>
    </row>
    <row r="139" spans="1:9" ht="17">
      <c r="A139" s="24" t="s">
        <v>119</v>
      </c>
      <c r="B139" s="12">
        <v>3472627</v>
      </c>
      <c r="C139" s="13"/>
      <c r="D139" s="20" t="str">
        <f t="array" ref="D139">IF(SUM(IF(A139=Answers!$A$9:$A$235,1,0)*IF(C139=Answers!$C$9:$C$235,1,0))=1,"Yes","")</f>
        <v/>
      </c>
      <c r="E139" s="7"/>
      <c r="F139" s="7"/>
      <c r="G139" s="7"/>
      <c r="H139" s="7"/>
      <c r="I139" s="7"/>
    </row>
    <row r="140" spans="1:9" ht="17">
      <c r="A140" s="24" t="s">
        <v>83</v>
      </c>
      <c r="B140" s="12">
        <v>3282587</v>
      </c>
      <c r="C140" s="13"/>
      <c r="D140" s="20" t="str">
        <f t="array" ref="D140">IF(SUM(IF(A140=Answers!$A$9:$A$235,1,0)*IF(C140=Answers!$C$9:$C$235,1,0))=1,"Yes","")</f>
        <v/>
      </c>
      <c r="E140" s="7"/>
      <c r="F140" s="7"/>
      <c r="G140" s="7"/>
      <c r="H140" s="7"/>
      <c r="I140" s="7"/>
    </row>
    <row r="141" spans="1:9" ht="17">
      <c r="A141" s="24" t="s">
        <v>157</v>
      </c>
      <c r="B141" s="12">
        <v>3273095</v>
      </c>
      <c r="C141" s="13"/>
      <c r="D141" s="20" t="str">
        <f t="array" ref="D141">IF(SUM(IF(A141=Answers!$A$9:$A$235,1,0)*IF(C141=Answers!$C$9:$C$235,1,0))=1,"Yes","")</f>
        <v/>
      </c>
      <c r="E141" s="7"/>
      <c r="F141" s="7"/>
      <c r="G141" s="7"/>
      <c r="H141" s="7"/>
      <c r="I141" s="7"/>
    </row>
    <row r="142" spans="1:9" ht="17">
      <c r="A142" s="24" t="s">
        <v>59</v>
      </c>
      <c r="B142" s="12">
        <v>2962740</v>
      </c>
      <c r="C142" s="13"/>
      <c r="D142" s="20" t="str">
        <f t="array" ref="D142">IF(SUM(IF(A142=Answers!$A$9:$A$235,1,0)*IF(C142=Answers!$C$9:$C$235,1,0))=1,"Yes","")</f>
        <v/>
      </c>
      <c r="E142" s="7"/>
      <c r="F142" s="7"/>
      <c r="G142" s="7"/>
      <c r="H142" s="7"/>
      <c r="I142" s="7"/>
    </row>
    <row r="143" spans="1:9" ht="17">
      <c r="A143" s="24" t="s">
        <v>130</v>
      </c>
      <c r="B143" s="12">
        <v>2959976</v>
      </c>
      <c r="C143" s="13"/>
      <c r="D143" s="20" t="str">
        <f t="array" ref="D143">IF(SUM(IF(A143=Answers!$A$9:$A$235,1,0)*IF(C143=Answers!$C$9:$C$235,1,0))=1,"Yes","")</f>
        <v/>
      </c>
      <c r="E143" s="7"/>
      <c r="F143" s="7"/>
      <c r="G143" s="7"/>
      <c r="H143" s="7"/>
      <c r="I143" s="7"/>
    </row>
    <row r="144" spans="1:9" ht="17">
      <c r="A144" s="24" t="s">
        <v>110</v>
      </c>
      <c r="B144" s="12">
        <v>2878078</v>
      </c>
      <c r="C144" s="13"/>
      <c r="D144" s="20" t="str">
        <f t="array" ref="D144">IF(SUM(IF(A144=Answers!$A$9:$A$235,1,0)*IF(C144=Answers!$C$9:$C$235,1,0))=1,"Yes","")</f>
        <v/>
      </c>
      <c r="E144" s="7"/>
      <c r="F144" s="7"/>
      <c r="G144" s="7"/>
      <c r="H144" s="7"/>
      <c r="I144" s="7"/>
    </row>
    <row r="145" spans="1:9" ht="17">
      <c r="A145" s="24" t="s">
        <v>24</v>
      </c>
      <c r="B145" s="12">
        <v>2876244</v>
      </c>
      <c r="C145" s="13"/>
      <c r="D145" s="20" t="str">
        <f t="array" ref="D145">IF(SUM(IF(A145=Answers!$A$9:$A$235,1,0)*IF(C145=Answers!$C$9:$C$235,1,0))=1,"Yes","")</f>
        <v/>
      </c>
      <c r="E145" s="7"/>
      <c r="F145" s="7"/>
      <c r="G145" s="7"/>
      <c r="H145" s="7"/>
      <c r="I145" s="7"/>
    </row>
    <row r="146" spans="1:9" ht="17">
      <c r="A146" s="24" t="s">
        <v>92</v>
      </c>
      <c r="B146" s="12">
        <v>2725434</v>
      </c>
      <c r="C146" s="13"/>
      <c r="D146" s="20" t="str">
        <f t="array" ref="D146">IF(SUM(IF(A146=Answers!$A$9:$A$235,1,0)*IF(C146=Answers!$C$9:$C$235,1,0))=1,"Yes","")</f>
        <v/>
      </c>
      <c r="E146" s="7"/>
      <c r="F146" s="7"/>
      <c r="G146" s="7"/>
      <c r="H146" s="7"/>
      <c r="I146" s="7"/>
    </row>
    <row r="147" spans="1:9" ht="17">
      <c r="A147" s="24" t="s">
        <v>187</v>
      </c>
      <c r="B147" s="12">
        <v>2536326</v>
      </c>
      <c r="C147" s="13"/>
      <c r="D147" s="20" t="str">
        <f t="array" ref="D147">IF(SUM(IF(A147=Answers!$A$9:$A$235,1,0)*IF(C147=Answers!$C$9:$C$235,1,0))=1,"Yes","")</f>
        <v/>
      </c>
      <c r="E147" s="7"/>
      <c r="F147" s="7"/>
      <c r="G147" s="7"/>
      <c r="H147" s="7"/>
      <c r="I147" s="7"/>
    </row>
    <row r="148" spans="1:9" ht="17">
      <c r="A148" s="24" t="s">
        <v>184</v>
      </c>
      <c r="B148" s="12">
        <v>2409532</v>
      </c>
      <c r="C148" s="13"/>
      <c r="D148" s="20" t="str">
        <f t="array" ref="D148">IF(SUM(IF(A148=Answers!$A$9:$A$235,1,0)*IF(C148=Answers!$C$9:$C$235,1,0))=1,"Yes","")</f>
        <v/>
      </c>
      <c r="E148" s="7"/>
      <c r="F148" s="7"/>
      <c r="G148" s="7"/>
      <c r="H148" s="7"/>
      <c r="I148" s="7"/>
    </row>
    <row r="149" spans="1:9" ht="17">
      <c r="A149" s="24" t="s">
        <v>181</v>
      </c>
      <c r="B149" s="12">
        <v>2346847</v>
      </c>
      <c r="C149" s="13"/>
      <c r="D149" s="20" t="str">
        <f t="array" ref="D149">IF(SUM(IF(A149=Answers!$A$9:$A$235,1,0)*IF(C149=Answers!$C$9:$C$235,1,0))=1,"Yes","")</f>
        <v/>
      </c>
      <c r="E149" s="7"/>
      <c r="F149" s="7"/>
      <c r="G149" s="7"/>
      <c r="H149" s="7"/>
      <c r="I149" s="7"/>
    </row>
    <row r="150" spans="1:9" ht="17">
      <c r="A150" s="24" t="s">
        <v>84</v>
      </c>
      <c r="B150" s="12">
        <v>2220348</v>
      </c>
      <c r="C150" s="13"/>
      <c r="D150" s="20" t="str">
        <f t="array" ref="D150">IF(SUM(IF(A150=Answers!$A$9:$A$235,1,0)*IF(C150=Answers!$C$9:$C$235,1,0))=1,"Yes","")</f>
        <v/>
      </c>
      <c r="E150" s="7"/>
      <c r="F150" s="7"/>
      <c r="G150" s="7"/>
      <c r="H150" s="7"/>
      <c r="I150" s="7"/>
    </row>
    <row r="151" spans="1:9" ht="17">
      <c r="A151" s="24" t="s">
        <v>207</v>
      </c>
      <c r="B151" s="12">
        <v>2140653</v>
      </c>
      <c r="C151" s="13"/>
      <c r="D151" s="20" t="str">
        <f t="array" ref="D151">IF(SUM(IF(A151=Answers!$A$9:$A$235,1,0)*IF(C151=Answers!$C$9:$C$235,1,0))=1,"Yes","")</f>
        <v/>
      </c>
      <c r="E151" s="7"/>
      <c r="F151" s="7"/>
      <c r="G151" s="7"/>
      <c r="H151" s="7"/>
      <c r="I151" s="7"/>
    </row>
    <row r="152" spans="1:9" ht="17">
      <c r="A152" s="24" t="s">
        <v>87</v>
      </c>
      <c r="B152" s="12">
        <v>2083382</v>
      </c>
      <c r="C152" s="13"/>
      <c r="D152" s="20" t="str">
        <f t="array" ref="D152">IF(SUM(IF(A152=Answers!$A$9:$A$235,1,0)*IF(C152=Answers!$C$9:$C$235,1,0))=1,"Yes","")</f>
        <v/>
      </c>
      <c r="E152" s="7"/>
      <c r="F152" s="7"/>
      <c r="G152" s="7"/>
      <c r="H152" s="7"/>
      <c r="I152" s="7"/>
    </row>
    <row r="153" spans="1:9" ht="17">
      <c r="A153" s="24" t="s">
        <v>97</v>
      </c>
      <c r="B153" s="12">
        <v>2078912</v>
      </c>
      <c r="C153" s="13"/>
      <c r="D153" s="20" t="str">
        <f t="array" ref="D153">IF(SUM(IF(A153=Answers!$A$9:$A$235,1,0)*IF(C153=Answers!$C$9:$C$235,1,0))=1,"Yes","")</f>
        <v/>
      </c>
      <c r="E153" s="7"/>
      <c r="F153" s="7"/>
      <c r="G153" s="7"/>
      <c r="H153" s="7"/>
      <c r="I153" s="7"/>
    </row>
    <row r="154" spans="1:9" ht="17">
      <c r="A154" s="24" t="s">
        <v>102</v>
      </c>
      <c r="B154" s="12">
        <v>1963230</v>
      </c>
      <c r="C154" s="13"/>
      <c r="D154" s="20" t="str">
        <f t="array" ref="D154">IF(SUM(IF(A154=Answers!$A$9:$A$235,1,0)*IF(C154=Answers!$C$9:$C$235,1,0))=1,"Yes","")</f>
        <v/>
      </c>
      <c r="E154" s="7"/>
      <c r="F154" s="7"/>
      <c r="G154" s="7"/>
      <c r="H154" s="7"/>
      <c r="I154" s="7"/>
    </row>
    <row r="155" spans="1:9" ht="17">
      <c r="A155" s="24" t="s">
        <v>107</v>
      </c>
      <c r="B155" s="12">
        <v>1887954</v>
      </c>
      <c r="C155" s="13"/>
      <c r="D155" s="20" t="str">
        <f t="array" ref="D155">IF(SUM(IF(A155=Answers!$A$9:$A$235,1,0)*IF(C155=Answers!$C$9:$C$235,1,0))=1,"Yes","")</f>
        <v/>
      </c>
      <c r="E155" s="7"/>
      <c r="F155" s="7"/>
      <c r="G155" s="7"/>
      <c r="H155" s="7"/>
      <c r="I155" s="7"/>
    </row>
    <row r="156" spans="1:9" ht="17">
      <c r="A156" s="24" t="s">
        <v>269</v>
      </c>
      <c r="B156" s="12">
        <v>1810463</v>
      </c>
      <c r="C156" s="13"/>
      <c r="D156" s="20" t="str">
        <f t="array" ref="D156">IF(SUM(IF(A156=Answers!$A$9:$A$235,1,0)*IF(C156=Answers!$C$9:$C$235,1,0))=1,"Yes","")</f>
        <v/>
      </c>
      <c r="E156" s="7"/>
      <c r="F156" s="7"/>
      <c r="G156" s="7"/>
      <c r="H156" s="7"/>
      <c r="I156" s="7"/>
    </row>
    <row r="157" spans="1:9" ht="17">
      <c r="A157" s="24" t="s">
        <v>52</v>
      </c>
      <c r="B157" s="12">
        <v>1695130</v>
      </c>
      <c r="C157" s="13"/>
      <c r="D157" s="20" t="str">
        <f t="array" ref="D157">IF(SUM(IF(A157=Answers!$A$9:$A$235,1,0)*IF(C157=Answers!$C$9:$C$235,1,0))=1,"Yes","")</f>
        <v/>
      </c>
      <c r="E157" s="7"/>
      <c r="F157" s="7"/>
      <c r="G157" s="7"/>
      <c r="H157" s="7"/>
      <c r="I157" s="7"/>
    </row>
    <row r="158" spans="1:9" ht="17">
      <c r="A158" s="24" t="s">
        <v>165</v>
      </c>
      <c r="B158" s="12">
        <v>1399073</v>
      </c>
      <c r="C158" s="13"/>
      <c r="D158" s="20" t="str">
        <f t="array" ref="D158">IF(SUM(IF(A158=Answers!$A$9:$A$235,1,0)*IF(C158=Answers!$C$9:$C$235,1,0))=1,"Yes","")</f>
        <v/>
      </c>
      <c r="E158" s="7"/>
      <c r="F158" s="7"/>
      <c r="G158" s="7"/>
      <c r="H158" s="7"/>
      <c r="I158" s="7"/>
    </row>
    <row r="159" spans="1:9" ht="17">
      <c r="A159" s="24" t="s">
        <v>111</v>
      </c>
      <c r="B159" s="12">
        <v>1398014</v>
      </c>
      <c r="C159" s="13"/>
      <c r="D159" s="20" t="str">
        <f t="array" ref="D159">IF(SUM(IF(A159=Answers!$A$9:$A$235,1,0)*IF(C159=Answers!$C$9:$C$235,1,0))=1,"Yes","")</f>
        <v/>
      </c>
      <c r="E159" s="7"/>
      <c r="F159" s="7"/>
      <c r="G159" s="7"/>
      <c r="H159" s="7"/>
      <c r="I159" s="7"/>
    </row>
    <row r="160" spans="1:9" ht="17">
      <c r="A160" s="24" t="s">
        <v>89</v>
      </c>
      <c r="B160" s="12">
        <v>1326455</v>
      </c>
      <c r="C160" s="13"/>
      <c r="D160" s="20" t="str">
        <f t="array" ref="D160">IF(SUM(IF(A160=Answers!$A$9:$A$235,1,0)*IF(C160=Answers!$C$9:$C$235,1,0))=1,"Yes","")</f>
        <v/>
      </c>
      <c r="E160" s="7"/>
      <c r="F160" s="7"/>
      <c r="G160" s="7"/>
      <c r="H160" s="7"/>
      <c r="I160" s="7"/>
    </row>
    <row r="161" spans="1:9" ht="17">
      <c r="A161" s="24" t="s">
        <v>185</v>
      </c>
      <c r="B161" s="12">
        <v>1315933</v>
      </c>
      <c r="C161" s="13"/>
      <c r="D161" s="20" t="str">
        <f t="array" ref="D161">IF(SUM(IF(A161=Answers!$A$9:$A$235,1,0)*IF(C161=Answers!$C$9:$C$235,1,0))=1,"Yes","")</f>
        <v/>
      </c>
      <c r="E161" s="7"/>
      <c r="F161" s="7"/>
      <c r="G161" s="7"/>
      <c r="H161" s="7"/>
      <c r="I161" s="7"/>
    </row>
    <row r="162" spans="1:9" ht="17">
      <c r="A162" s="24" t="s">
        <v>142</v>
      </c>
      <c r="B162" s="12">
        <v>1271577</v>
      </c>
      <c r="C162" s="13"/>
      <c r="D162" s="20" t="str">
        <f t="array" ref="D162">IF(SUM(IF(A162=Answers!$A$9:$A$235,1,0)*IF(C162=Answers!$C$9:$C$235,1,0))=1,"Yes","")</f>
        <v/>
      </c>
      <c r="E162" s="7"/>
      <c r="F162" s="7"/>
      <c r="G162" s="7"/>
      <c r="H162" s="7"/>
      <c r="I162" s="7"/>
    </row>
    <row r="163" spans="1:9" ht="17">
      <c r="A163" s="24" t="s">
        <v>115</v>
      </c>
      <c r="B163" s="12">
        <v>1206536</v>
      </c>
      <c r="C163" s="13"/>
      <c r="D163" s="20" t="str">
        <f t="array" ref="D163">IF(SUM(IF(A163=Answers!$A$9:$A$235,1,0)*IF(C163=Answers!$C$9:$C$235,1,0))=1,"Yes","")</f>
        <v/>
      </c>
      <c r="E163" s="7"/>
      <c r="F163" s="7"/>
      <c r="G163" s="7"/>
      <c r="H163" s="7"/>
      <c r="I163" s="7"/>
    </row>
    <row r="164" spans="1:9" ht="17">
      <c r="A164" s="24" t="s">
        <v>147</v>
      </c>
      <c r="B164" s="12">
        <v>1159019</v>
      </c>
      <c r="C164" s="13"/>
      <c r="D164" s="20" t="str">
        <f t="array" ref="D164">IF(SUM(IF(A164=Answers!$A$9:$A$235,1,0)*IF(C164=Answers!$C$9:$C$235,1,0))=1,"Yes","")</f>
        <v/>
      </c>
      <c r="E164" s="7"/>
      <c r="F164" s="7"/>
      <c r="G164" s="7"/>
      <c r="H164" s="7"/>
      <c r="I164" s="7"/>
    </row>
    <row r="165" spans="1:9" ht="17">
      <c r="A165" s="24" t="s">
        <v>81</v>
      </c>
      <c r="B165" s="12">
        <v>986598</v>
      </c>
      <c r="C165" s="13"/>
      <c r="D165" s="20" t="str">
        <f t="array" ref="D165">IF(SUM(IF(A165=Answers!$A$9:$A$235,1,0)*IF(C165=Answers!$C$9:$C$235,1,0))=1,"Yes","")</f>
        <v/>
      </c>
      <c r="E165" s="7"/>
      <c r="F165" s="7"/>
      <c r="G165" s="7"/>
      <c r="H165" s="7"/>
      <c r="I165" s="7"/>
    </row>
    <row r="166" spans="1:9" ht="17">
      <c r="A166" s="24" t="s">
        <v>191</v>
      </c>
      <c r="B166" s="12">
        <v>895837</v>
      </c>
      <c r="C166" s="13"/>
      <c r="D166" s="20" t="str">
        <f t="array" ref="D166">IF(SUM(IF(A166=Answers!$A$9:$A$235,1,0)*IF(C166=Answers!$C$9:$C$235,1,0))=1,"Yes","")</f>
        <v/>
      </c>
      <c r="E166" s="7"/>
      <c r="F166" s="7"/>
      <c r="G166" s="7"/>
      <c r="H166" s="7"/>
      <c r="I166" s="7"/>
    </row>
    <row r="167" spans="1:9" ht="17">
      <c r="A167" s="24" t="s">
        <v>133</v>
      </c>
      <c r="B167" s="12">
        <v>894714</v>
      </c>
      <c r="C167" s="13"/>
      <c r="D167" s="20" t="str">
        <f t="array" ref="D167">IF(SUM(IF(A167=Answers!$A$9:$A$235,1,0)*IF(C167=Answers!$C$9:$C$235,1,0))=1,"Yes","")</f>
        <v/>
      </c>
      <c r="E167" s="7"/>
      <c r="F167" s="7"/>
      <c r="G167" s="7"/>
      <c r="H167" s="7"/>
      <c r="I167" s="7"/>
    </row>
    <row r="168" spans="1:9" ht="17">
      <c r="A168" s="24" t="s">
        <v>172</v>
      </c>
      <c r="B168" s="12">
        <v>867725</v>
      </c>
      <c r="C168" s="13"/>
      <c r="D168" s="20" t="str">
        <f t="array" ref="D168">IF(SUM(IF(A168=Answers!$A$9:$A$235,1,0)*IF(C168=Answers!$C$9:$C$235,1,0))=1,"Yes","")</f>
        <v/>
      </c>
      <c r="E168" s="7"/>
      <c r="F168" s="7"/>
      <c r="G168" s="7"/>
      <c r="H168" s="7"/>
      <c r="I168" s="7"/>
    </row>
    <row r="169" spans="1:9" ht="17">
      <c r="A169" s="24" t="s">
        <v>160</v>
      </c>
      <c r="B169" s="12">
        <v>786201</v>
      </c>
      <c r="C169" s="13"/>
      <c r="D169" s="20" t="str">
        <f t="array" ref="D169">IF(SUM(IF(A169=Answers!$A$9:$A$235,1,0)*IF(C169=Answers!$C$9:$C$235,1,0))=1,"Yes","")</f>
        <v/>
      </c>
      <c r="E169" s="7"/>
      <c r="F169" s="7"/>
      <c r="G169" s="7"/>
      <c r="H169" s="7"/>
      <c r="I169" s="7"/>
    </row>
    <row r="170" spans="1:9" ht="17">
      <c r="A170" s="24" t="s">
        <v>182</v>
      </c>
      <c r="B170" s="12">
        <v>770795</v>
      </c>
      <c r="C170" s="13"/>
      <c r="D170" s="20" t="str">
        <f t="array" ref="D170">IF(SUM(IF(A170=Answers!$A$9:$A$235,1,0)*IF(C170=Answers!$C$9:$C$235,1,0))=1,"Yes","")</f>
        <v/>
      </c>
      <c r="E170" s="7"/>
      <c r="F170" s="7"/>
      <c r="G170" s="7"/>
      <c r="H170" s="7"/>
      <c r="I170" s="7"/>
    </row>
    <row r="171" spans="1:9" ht="17">
      <c r="A171" s="24" t="s">
        <v>239</v>
      </c>
      <c r="B171" s="12">
        <v>686884</v>
      </c>
      <c r="C171" s="13"/>
      <c r="D171" s="20" t="str">
        <f t="array" ref="D171">IF(SUM(IF(A171=Answers!$A$9:$A$235,1,0)*IF(C171=Answers!$C$9:$C$235,1,0))=1,"Yes","")</f>
        <v/>
      </c>
      <c r="E171" s="7"/>
      <c r="F171" s="7"/>
      <c r="G171" s="7"/>
      <c r="H171" s="7"/>
      <c r="I171" s="7"/>
    </row>
    <row r="172" spans="1:9" ht="17">
      <c r="A172" s="24" t="s">
        <v>177</v>
      </c>
      <c r="B172" s="12">
        <v>648476</v>
      </c>
      <c r="C172" s="13"/>
      <c r="D172" s="20" t="str">
        <f t="array" ref="D172">IF(SUM(IF(A172=Answers!$A$9:$A$235,1,0)*IF(C172=Answers!$C$9:$C$235,1,0))=1,"Yes","")</f>
        <v/>
      </c>
      <c r="E172" s="7"/>
      <c r="F172" s="7"/>
      <c r="G172" s="7"/>
      <c r="H172" s="7"/>
      <c r="I172" s="7"/>
    </row>
    <row r="173" spans="1:9" ht="17">
      <c r="A173" s="24" t="s">
        <v>144</v>
      </c>
      <c r="B173" s="12">
        <v>628059</v>
      </c>
      <c r="C173" s="13"/>
      <c r="D173" s="20" t="str">
        <f t="array" ref="D173">IF(SUM(IF(A173=Answers!$A$9:$A$235,1,0)*IF(C173=Answers!$C$9:$C$235,1,0))=1,"Yes","")</f>
        <v/>
      </c>
      <c r="E173" s="7"/>
      <c r="F173" s="7"/>
      <c r="G173" s="7"/>
      <c r="H173" s="7"/>
      <c r="I173" s="7"/>
    </row>
    <row r="174" spans="1:9" ht="17">
      <c r="A174" s="24" t="s">
        <v>72</v>
      </c>
      <c r="B174" s="12">
        <v>624975</v>
      </c>
      <c r="C174" s="13"/>
      <c r="D174" s="20" t="str">
        <f t="array" ref="D174">IF(SUM(IF(A174=Answers!$A$9:$A$235,1,0)*IF(C174=Answers!$C$9:$C$235,1,0))=1,"Yes","")</f>
        <v/>
      </c>
      <c r="E174" s="7"/>
      <c r="F174" s="7"/>
      <c r="G174" s="7"/>
      <c r="H174" s="7"/>
      <c r="I174" s="7"/>
    </row>
    <row r="175" spans="1:9" ht="17">
      <c r="A175" s="24" t="s">
        <v>202</v>
      </c>
      <c r="B175" s="12">
        <v>595825</v>
      </c>
      <c r="C175" s="13"/>
      <c r="D175" s="20" t="str">
        <f t="array" ref="D175">IF(SUM(IF(A175=Answers!$A$9:$A$235,1,0)*IF(C175=Answers!$C$9:$C$235,1,0))=1,"Yes","")</f>
        <v/>
      </c>
      <c r="E175" s="7"/>
      <c r="F175" s="7"/>
      <c r="G175" s="7"/>
      <c r="H175" s="7"/>
      <c r="I175" s="7"/>
    </row>
    <row r="176" spans="1:9" ht="17">
      <c r="A176" s="24" t="s">
        <v>198</v>
      </c>
      <c r="B176" s="12">
        <v>586135</v>
      </c>
      <c r="C176" s="13"/>
      <c r="D176" s="20" t="str">
        <f t="array" ref="D176">IF(SUM(IF(A176=Answers!$A$9:$A$235,1,0)*IF(C176=Answers!$C$9:$C$235,1,0))=1,"Yes","")</f>
        <v/>
      </c>
      <c r="E176" s="7"/>
      <c r="F176" s="7"/>
      <c r="G176" s="7"/>
      <c r="H176" s="7"/>
      <c r="I176" s="7"/>
    </row>
    <row r="177" spans="1:9" ht="17">
      <c r="A177" s="24" t="s">
        <v>139</v>
      </c>
      <c r="B177" s="12">
        <v>555410</v>
      </c>
      <c r="C177" s="13"/>
      <c r="D177" s="20" t="str">
        <f t="array" ref="D177">IF(SUM(IF(A177=Answers!$A$9:$A$235,1,0)*IF(C177=Answers!$C$9:$C$235,1,0))=1,"Yes","")</f>
        <v/>
      </c>
      <c r="E177" s="7"/>
      <c r="F177" s="7"/>
      <c r="G177" s="7"/>
      <c r="H177" s="7"/>
      <c r="I177" s="7"/>
    </row>
    <row r="178" spans="1:9" ht="17">
      <c r="A178" s="24" t="s">
        <v>100</v>
      </c>
      <c r="B178" s="12">
        <v>539599</v>
      </c>
      <c r="C178" s="13"/>
      <c r="D178" s="20" t="str">
        <f t="array" ref="D178">IF(SUM(IF(A178=Answers!$A$9:$A$235,1,0)*IF(C178=Answers!$C$9:$C$235,1,0))=1,"Yes","")</f>
        <v/>
      </c>
      <c r="E178" s="7"/>
      <c r="F178" s="7"/>
      <c r="G178" s="7"/>
      <c r="H178" s="7"/>
      <c r="I178" s="7"/>
    </row>
    <row r="179" spans="1:9" ht="17">
      <c r="A179" s="24" t="s">
        <v>128</v>
      </c>
      <c r="B179" s="12">
        <v>441436</v>
      </c>
      <c r="C179" s="13"/>
      <c r="D179" s="20" t="str">
        <f t="array" ref="D179">IF(SUM(IF(A179=Answers!$A$9:$A$235,1,0)*IF(C179=Answers!$C$9:$C$235,1,0))=1,"Yes","")</f>
        <v/>
      </c>
      <c r="E179" s="7"/>
      <c r="F179" s="7"/>
      <c r="G179" s="7"/>
      <c r="H179" s="7"/>
      <c r="I179" s="7"/>
    </row>
    <row r="180" spans="1:9" ht="17">
      <c r="A180" s="24" t="s">
        <v>158</v>
      </c>
      <c r="B180" s="12">
        <v>437082</v>
      </c>
      <c r="C180" s="13"/>
      <c r="D180" s="20" t="str">
        <f t="array" ref="D180">IF(SUM(IF(A180=Answers!$A$9:$A$235,1,0)*IF(C180=Answers!$C$9:$C$235,1,0))=1,"Yes","")</f>
        <v/>
      </c>
      <c r="E180" s="7"/>
      <c r="F180" s="7"/>
      <c r="G180" s="7"/>
      <c r="H180" s="7"/>
      <c r="I180" s="7"/>
    </row>
    <row r="181" spans="1:9" ht="17">
      <c r="A181" s="24" t="s">
        <v>155</v>
      </c>
      <c r="B181" s="12">
        <v>400118</v>
      </c>
      <c r="C181" s="13"/>
      <c r="D181" s="20" t="str">
        <f t="array" ref="D181">IF(SUM(IF(A181=Answers!$A$9:$A$235,1,0)*IF(C181=Answers!$C$9:$C$235,1,0))=1,"Yes","")</f>
        <v/>
      </c>
      <c r="E181" s="7"/>
      <c r="F181" s="7"/>
      <c r="G181" s="7"/>
      <c r="H181" s="7"/>
      <c r="I181" s="7"/>
    </row>
    <row r="182" spans="1:9" ht="17">
      <c r="A182" s="24" t="s">
        <v>189</v>
      </c>
      <c r="B182" s="12">
        <v>396910</v>
      </c>
      <c r="C182" s="13"/>
      <c r="D182" s="20" t="str">
        <f t="array" ref="D182">IF(SUM(IF(A182=Answers!$A$9:$A$235,1,0)*IF(C182=Answers!$C$9:$C$235,1,0))=1,"Yes","")</f>
        <v/>
      </c>
      <c r="E182" s="7"/>
      <c r="F182" s="7"/>
      <c r="G182" s="7"/>
      <c r="H182" s="7"/>
      <c r="I182" s="7"/>
    </row>
    <row r="183" spans="1:9" ht="17">
      <c r="A183" s="24" t="s">
        <v>168</v>
      </c>
      <c r="B183" s="12">
        <v>392887</v>
      </c>
      <c r="C183" s="13"/>
      <c r="D183" s="20" t="str">
        <f t="array" ref="D183">IF(SUM(IF(A183=Answers!$A$9:$A$235,1,0)*IF(C183=Answers!$C$9:$C$235,1,0))=1,"Yes","")</f>
        <v/>
      </c>
      <c r="E183" s="7"/>
      <c r="F183" s="7"/>
      <c r="G183" s="7"/>
      <c r="H183" s="7"/>
      <c r="I183" s="7"/>
    </row>
    <row r="184" spans="1:9" ht="17">
      <c r="A184" s="24" t="s">
        <v>153</v>
      </c>
      <c r="B184" s="12">
        <v>375291</v>
      </c>
      <c r="C184" s="13"/>
      <c r="D184" s="20" t="str">
        <f t="array" ref="D184">IF(SUM(IF(A184=Answers!$A$9:$A$235,1,0)*IF(C184=Answers!$C$9:$C$235,1,0))=1,"Yes","")</f>
        <v/>
      </c>
      <c r="E184" s="7"/>
      <c r="F184" s="7"/>
      <c r="G184" s="7"/>
      <c r="H184" s="7"/>
      <c r="I184" s="7"/>
    </row>
    <row r="185" spans="1:9" ht="17">
      <c r="A185" s="24" t="s">
        <v>90</v>
      </c>
      <c r="B185" s="12">
        <v>341036</v>
      </c>
      <c r="C185" s="13"/>
      <c r="D185" s="20" t="str">
        <f t="array" ref="D185">IF(SUM(IF(A185=Answers!$A$9:$A$235,1,0)*IF(C185=Answers!$C$9:$C$235,1,0))=1,"Yes","")</f>
        <v/>
      </c>
      <c r="E185" s="7"/>
      <c r="F185" s="7"/>
      <c r="G185" s="7"/>
      <c r="H185" s="7"/>
      <c r="I185" s="7"/>
    </row>
    <row r="186" spans="1:9" ht="17">
      <c r="A186" s="24" t="s">
        <v>244</v>
      </c>
      <c r="B186" s="12">
        <v>307145</v>
      </c>
      <c r="C186" s="13"/>
      <c r="D186" s="20" t="str">
        <f t="array" ref="D186">IF(SUM(IF(A186=Answers!$A$9:$A$235,1,0)*IF(C186=Answers!$C$9:$C$235,1,0))=1,"Yes","")</f>
        <v/>
      </c>
      <c r="E186" s="7"/>
      <c r="F186" s="7"/>
      <c r="G186" s="7"/>
      <c r="H186" s="7"/>
      <c r="I186" s="7"/>
    </row>
    <row r="187" spans="1:9" ht="17">
      <c r="A187" s="24" t="s">
        <v>137</v>
      </c>
      <c r="B187" s="12">
        <v>297878</v>
      </c>
      <c r="C187" s="13"/>
      <c r="D187" s="20" t="str">
        <f t="array" ref="D187">IF(SUM(IF(A187=Answers!$A$9:$A$235,1,0)*IF(C187=Answers!$C$9:$C$235,1,0))=1,"Yes","")</f>
        <v/>
      </c>
      <c r="E187" s="7"/>
      <c r="F187" s="7"/>
      <c r="G187" s="7"/>
      <c r="H187" s="7"/>
      <c r="I187" s="7"/>
    </row>
    <row r="188" spans="1:9" ht="17">
      <c r="A188" s="24" t="s">
        <v>171</v>
      </c>
      <c r="B188" s="12">
        <v>287343</v>
      </c>
      <c r="C188" s="13"/>
      <c r="D188" s="20" t="str">
        <f t="array" ref="D188">IF(SUM(IF(A188=Answers!$A$9:$A$235,1,0)*IF(C188=Answers!$C$9:$C$235,1,0))=1,"Yes","")</f>
        <v/>
      </c>
      <c r="E188" s="7"/>
      <c r="F188" s="7"/>
      <c r="G188" s="7"/>
      <c r="H188" s="7"/>
      <c r="I188" s="7"/>
    </row>
    <row r="189" spans="1:9" ht="17">
      <c r="A189" s="24" t="s">
        <v>192</v>
      </c>
      <c r="B189" s="12">
        <v>285238</v>
      </c>
      <c r="C189" s="13"/>
      <c r="D189" s="20" t="str">
        <f t="array" ref="D189">IF(SUM(IF(A189=Answers!$A$9:$A$235,1,0)*IF(C189=Answers!$C$9:$C$235,1,0))=1,"Yes","")</f>
        <v/>
      </c>
      <c r="E189" s="7"/>
      <c r="F189" s="7"/>
      <c r="G189" s="7"/>
      <c r="H189" s="7"/>
      <c r="I189" s="7"/>
    </row>
    <row r="190" spans="1:9" ht="17">
      <c r="A190" s="24" t="s">
        <v>176</v>
      </c>
      <c r="B190" s="12">
        <v>280757</v>
      </c>
      <c r="C190" s="13"/>
      <c r="D190" s="20" t="str">
        <f t="array" ref="D190">IF(SUM(IF(A190=Answers!$A$9:$A$235,1,0)*IF(C190=Answers!$C$9:$C$235,1,0))=1,"Yes","")</f>
        <v/>
      </c>
      <c r="E190" s="7"/>
      <c r="F190" s="7"/>
      <c r="G190" s="7"/>
      <c r="H190" s="7"/>
      <c r="I190" s="7"/>
    </row>
    <row r="191" spans="1:9" ht="17">
      <c r="A191" s="24" t="s">
        <v>93</v>
      </c>
      <c r="B191" s="12">
        <v>272138</v>
      </c>
      <c r="C191" s="13"/>
      <c r="D191" s="20" t="str">
        <f t="array" ref="D191">IF(SUM(IF(A191=Answers!$A$9:$A$235,1,0)*IF(C191=Answers!$C$9:$C$235,1,0))=1,"Yes","")</f>
        <v/>
      </c>
      <c r="E191" s="7"/>
      <c r="F191" s="7"/>
      <c r="G191" s="7"/>
      <c r="H191" s="7"/>
      <c r="I191" s="7"/>
    </row>
    <row r="192" spans="1:9" ht="17">
      <c r="A192" s="24" t="s">
        <v>134</v>
      </c>
      <c r="B192" s="12">
        <v>218753</v>
      </c>
      <c r="C192" s="13"/>
      <c r="D192" s="20" t="str">
        <f t="array" ref="D192">IF(SUM(IF(A192=Answers!$A$9:$A$235,1,0)*IF(C192=Answers!$C$9:$C$235,1,0))=1,"Yes","")</f>
        <v/>
      </c>
      <c r="E192" s="7"/>
      <c r="F192" s="7"/>
      <c r="G192" s="7"/>
      <c r="H192" s="7"/>
      <c r="I192" s="7"/>
    </row>
    <row r="193" spans="1:9" ht="17">
      <c r="A193" s="24" t="s">
        <v>238</v>
      </c>
      <c r="B193" s="12">
        <v>198414</v>
      </c>
      <c r="C193" s="13"/>
      <c r="D193" s="20" t="str">
        <f t="array" ref="D193">IF(SUM(IF(A193=Answers!$A$9:$A$235,1,0)*IF(C193=Answers!$C$9:$C$235,1,0))=1,"Yes","")</f>
        <v/>
      </c>
      <c r="E193" s="7"/>
      <c r="F193" s="7"/>
      <c r="G193" s="7"/>
      <c r="H193" s="7"/>
      <c r="I193" s="7"/>
    </row>
    <row r="194" spans="1:9" ht="17">
      <c r="A194" s="25" t="s">
        <v>193</v>
      </c>
      <c r="B194" s="26">
        <v>183550</v>
      </c>
      <c r="C194" s="13"/>
      <c r="D194" s="20" t="str">
        <f t="array" ref="D194">IF(SUM(IF(A194=Answers!$A$9:$A$235,1,0)*IF(C194=Answers!$C$9:$C$235,1,0))=1,"Yes","")</f>
        <v/>
      </c>
      <c r="E194" s="7"/>
      <c r="F194" s="7"/>
      <c r="G194" s="7"/>
      <c r="H194" s="7"/>
      <c r="I194" s="8"/>
    </row>
    <row r="195" spans="1:9" ht="17">
      <c r="A195" s="24" t="s">
        <v>131</v>
      </c>
      <c r="B195" s="12">
        <v>173711</v>
      </c>
      <c r="C195" s="13"/>
      <c r="D195" s="20" t="str">
        <f t="array" ref="D195">IF(SUM(IF(A195=Answers!$A$9:$A$235,1,0)*IF(C195=Answers!$C$9:$C$235,1,0))=1,"Yes","")</f>
        <v/>
      </c>
      <c r="E195" s="7"/>
      <c r="F195" s="7"/>
      <c r="G195" s="7"/>
      <c r="H195" s="7"/>
      <c r="I195" s="7"/>
    </row>
    <row r="196" spans="1:9" ht="17">
      <c r="A196" s="24" t="s">
        <v>190</v>
      </c>
      <c r="B196" s="12">
        <v>164031</v>
      </c>
      <c r="C196" s="13"/>
      <c r="D196" s="20" t="str">
        <f t="array" ref="D196">IF(SUM(IF(A196=Answers!$A$9:$A$235,1,0)*IF(C196=Answers!$C$9:$C$235,1,0))=1,"Yes","")</f>
        <v/>
      </c>
      <c r="E196" s="7"/>
      <c r="F196" s="7"/>
      <c r="G196" s="7"/>
      <c r="H196" s="7"/>
      <c r="I196" s="7"/>
    </row>
    <row r="197" spans="1:9" ht="17">
      <c r="A197" s="24" t="s">
        <v>232</v>
      </c>
      <c r="B197" s="12">
        <v>119449</v>
      </c>
      <c r="C197" s="13"/>
      <c r="D197" s="20" t="str">
        <f t="array" ref="D197">IF(SUM(IF(A197=Answers!$A$9:$A$235,1,0)*IF(C197=Answers!$C$9:$C$235,1,0))=1,"Yes","")</f>
        <v/>
      </c>
      <c r="E197" s="7"/>
      <c r="F197" s="7"/>
      <c r="G197" s="7"/>
      <c r="H197" s="7"/>
      <c r="I197" s="7"/>
    </row>
    <row r="198" spans="1:9" ht="17">
      <c r="A198" s="24" t="s">
        <v>234</v>
      </c>
      <c r="B198" s="12">
        <v>115023</v>
      </c>
      <c r="C198" s="13"/>
      <c r="D198" s="20" t="str">
        <f t="array" ref="D198">IF(SUM(IF(A198=Answers!$A$9:$A$235,1,0)*IF(C198=Answers!$C$9:$C$235,1,0))=1,"Yes","")</f>
        <v/>
      </c>
      <c r="E198" s="7"/>
      <c r="F198" s="7"/>
      <c r="G198" s="7"/>
      <c r="H198" s="7"/>
      <c r="I198" s="7"/>
    </row>
    <row r="199" spans="1:9" ht="17">
      <c r="A199" s="24" t="s">
        <v>186</v>
      </c>
      <c r="B199" s="12">
        <v>112475</v>
      </c>
      <c r="C199" s="13"/>
      <c r="D199" s="20" t="str">
        <f t="array" ref="D199">IF(SUM(IF(A199=Answers!$A$9:$A$235,1,0)*IF(C199=Answers!$C$9:$C$235,1,0))=1,"Yes","")</f>
        <v/>
      </c>
      <c r="E199" s="7"/>
      <c r="F199" s="7"/>
      <c r="G199" s="7"/>
      <c r="H199" s="7"/>
      <c r="I199" s="7"/>
    </row>
    <row r="200" spans="1:9" ht="34">
      <c r="A200" s="24" t="s">
        <v>237</v>
      </c>
      <c r="B200" s="12">
        <v>110908</v>
      </c>
      <c r="C200" s="13"/>
      <c r="D200" s="20" t="str">
        <f t="array" ref="D200">IF(SUM(IF(A200=Answers!$A$9:$A$235,1,0)*IF(C200=Answers!$C$9:$C$235,1,0))=1,"Yes","")</f>
        <v/>
      </c>
      <c r="E200" s="7"/>
      <c r="F200" s="7"/>
      <c r="G200" s="7"/>
      <c r="H200" s="7"/>
      <c r="I200" s="7"/>
    </row>
    <row r="201" spans="1:9" ht="17">
      <c r="A201" s="24" t="s">
        <v>167</v>
      </c>
      <c r="B201" s="12">
        <v>106724</v>
      </c>
      <c r="C201" s="13"/>
      <c r="D201" s="20" t="str">
        <f t="array" ref="D201">IF(SUM(IF(A201=Answers!$A$9:$A$235,1,0)*IF(C201=Answers!$C$9:$C$235,1,0))=1,"Yes","")</f>
        <v/>
      </c>
      <c r="E201" s="7"/>
      <c r="F201" s="7"/>
      <c r="G201" s="7"/>
      <c r="H201" s="7"/>
      <c r="I201" s="7"/>
    </row>
    <row r="202" spans="1:9" ht="17">
      <c r="A202" s="24" t="s">
        <v>240</v>
      </c>
      <c r="B202" s="12">
        <v>105695</v>
      </c>
      <c r="C202" s="13"/>
      <c r="D202" s="20" t="str">
        <f t="array" ref="D202">IF(SUM(IF(A202=Answers!$A$9:$A$235,1,0)*IF(C202=Answers!$C$9:$C$235,1,0))=1,"Yes","")</f>
        <v/>
      </c>
      <c r="E202" s="7"/>
      <c r="F202" s="7"/>
      <c r="G202" s="7"/>
      <c r="H202" s="7"/>
      <c r="I202" s="7"/>
    </row>
    <row r="203" spans="1:9" ht="17">
      <c r="A203" s="24" t="s">
        <v>201</v>
      </c>
      <c r="B203" s="12">
        <v>98290</v>
      </c>
      <c r="C203" s="13"/>
      <c r="D203" s="20" t="str">
        <f t="array" ref="D203">IF(SUM(IF(A203=Answers!$A$9:$A$235,1,0)*IF(C203=Answers!$C$9:$C$235,1,0))=1,"Yes","")</f>
        <v/>
      </c>
      <c r="E203" s="7"/>
      <c r="F203" s="7"/>
      <c r="G203" s="7"/>
      <c r="H203" s="7"/>
      <c r="I203" s="7"/>
    </row>
    <row r="204" spans="1:9" ht="17">
      <c r="A204" s="24" t="s">
        <v>183</v>
      </c>
      <c r="B204" s="12">
        <v>97853</v>
      </c>
      <c r="C204" s="13"/>
      <c r="D204" s="20" t="str">
        <f t="array" ref="D204">IF(SUM(IF(A204=Answers!$A$9:$A$235,1,0)*IF(C204=Answers!$C$9:$C$235,1,0))=1,"Yes","")</f>
        <v/>
      </c>
      <c r="E204" s="7"/>
      <c r="F204" s="7"/>
      <c r="G204" s="7"/>
      <c r="H204" s="7"/>
      <c r="I204" s="7"/>
    </row>
    <row r="205" spans="1:9" ht="17">
      <c r="A205" s="24" t="s">
        <v>141</v>
      </c>
      <c r="B205" s="12">
        <v>84991</v>
      </c>
      <c r="C205" s="13"/>
      <c r="D205" s="20" t="str">
        <f t="array" ref="D205">IF(SUM(IF(A205=Answers!$A$9:$A$235,1,0)*IF(C205=Answers!$C$9:$C$235,1,0))=1,"Yes","")</f>
        <v/>
      </c>
      <c r="E205" s="7"/>
      <c r="F205" s="7"/>
      <c r="G205" s="7"/>
      <c r="H205" s="7"/>
      <c r="I205" s="7"/>
    </row>
    <row r="206" spans="1:9" ht="17">
      <c r="A206" s="24" t="s">
        <v>121</v>
      </c>
      <c r="B206" s="12">
        <v>77254</v>
      </c>
      <c r="C206" s="13"/>
      <c r="D206" s="20" t="str">
        <f t="array" ref="D206">IF(SUM(IF(A206=Answers!$A$9:$A$235,1,0)*IF(C206=Answers!$C$9:$C$235,1,0))=1,"Yes","")</f>
        <v/>
      </c>
      <c r="E206" s="7"/>
      <c r="F206" s="7"/>
      <c r="G206" s="7"/>
      <c r="H206" s="7"/>
      <c r="I206" s="7"/>
    </row>
    <row r="207" spans="1:9" ht="17">
      <c r="A207" s="24" t="s">
        <v>194</v>
      </c>
      <c r="B207" s="12">
        <v>71970</v>
      </c>
      <c r="C207" s="13"/>
      <c r="D207" s="20" t="str">
        <f t="array" ref="D207">IF(SUM(IF(A207=Answers!$A$9:$A$235,1,0)*IF(C207=Answers!$C$9:$C$235,1,0))=1,"Yes","")</f>
        <v/>
      </c>
      <c r="E207" s="7"/>
      <c r="F207" s="7"/>
      <c r="G207" s="7"/>
      <c r="H207" s="7"/>
      <c r="I207" s="7"/>
    </row>
    <row r="208" spans="1:9" ht="17">
      <c r="A208" s="24" t="s">
        <v>159</v>
      </c>
      <c r="B208" s="12">
        <v>65648</v>
      </c>
      <c r="C208" s="13"/>
      <c r="D208" s="20" t="str">
        <f t="array" ref="D208">IF(SUM(IF(A208=Answers!$A$9:$A$235,1,0)*IF(C208=Answers!$C$9:$C$235,1,0))=1,"Yes","")</f>
        <v/>
      </c>
      <c r="E208" s="7"/>
      <c r="F208" s="7"/>
      <c r="G208" s="7"/>
      <c r="H208" s="7"/>
      <c r="I208" s="7"/>
    </row>
    <row r="209" spans="1:9" ht="17">
      <c r="A209" s="24" t="s">
        <v>161</v>
      </c>
      <c r="B209" s="12">
        <v>62298</v>
      </c>
      <c r="C209" s="13"/>
      <c r="D209" s="20" t="str">
        <f t="array" ref="D209">IF(SUM(IF(A209=Answers!$A$9:$A$235,1,0)*IF(C209=Answers!$C$9:$C$235,1,0))=1,"Yes","")</f>
        <v/>
      </c>
      <c r="E209" s="7"/>
      <c r="F209" s="7"/>
      <c r="G209" s="7"/>
      <c r="H209" s="7"/>
      <c r="I209" s="7"/>
    </row>
    <row r="210" spans="1:9" ht="17">
      <c r="A210" s="24" t="s">
        <v>233</v>
      </c>
      <c r="B210" s="12">
        <v>59190</v>
      </c>
      <c r="C210" s="13"/>
      <c r="D210" s="20" t="str">
        <f t="array" ref="D210">IF(SUM(IF(A210=Answers!$A$9:$A$235,1,0)*IF(C210=Answers!$C$9:$C$235,1,0))=1,"Yes","")</f>
        <v/>
      </c>
      <c r="E210" s="7"/>
      <c r="F210" s="7"/>
      <c r="G210" s="7"/>
      <c r="H210" s="7"/>
      <c r="I210" s="7"/>
    </row>
    <row r="211" spans="1:9" ht="17">
      <c r="A211" s="24" t="s">
        <v>197</v>
      </c>
      <c r="B211" s="12">
        <v>56761</v>
      </c>
      <c r="C211" s="13"/>
      <c r="D211" s="20" t="str">
        <f t="array" ref="D211">IF(SUM(IF(A211=Answers!$A$9:$A$235,1,0)*IF(C211=Answers!$C$9:$C$235,1,0))=1,"Yes","")</f>
        <v/>
      </c>
      <c r="E211" s="7"/>
      <c r="F211" s="7"/>
      <c r="G211" s="7"/>
      <c r="H211" s="7"/>
      <c r="I211" s="7"/>
    </row>
    <row r="212" spans="1:9" ht="17">
      <c r="A212" s="24" t="s">
        <v>195</v>
      </c>
      <c r="B212" s="12">
        <v>53164</v>
      </c>
      <c r="C212" s="13"/>
      <c r="D212" s="20" t="str">
        <f t="array" ref="D212">IF(SUM(IF(A212=Answers!$A$9:$A$235,1,0)*IF(C212=Answers!$C$9:$C$235,1,0))=1,"Yes","")</f>
        <v/>
      </c>
      <c r="E212" s="7"/>
      <c r="F212" s="7"/>
      <c r="G212" s="7"/>
      <c r="H212" s="7"/>
      <c r="I212" s="7"/>
    </row>
    <row r="213" spans="1:9" ht="17">
      <c r="A213" s="24" t="s">
        <v>154</v>
      </c>
      <c r="B213" s="12">
        <v>48846</v>
      </c>
      <c r="C213" s="13"/>
      <c r="D213" s="20" t="str">
        <f t="array" ref="D213">IF(SUM(IF(A213=Answers!$A$9:$A$235,1,0)*IF(C213=Answers!$C$9:$C$235,1,0))=1,"Yes","")</f>
        <v/>
      </c>
      <c r="E213" s="7"/>
      <c r="F213" s="7"/>
      <c r="G213" s="7"/>
      <c r="H213" s="7"/>
      <c r="I213" s="7"/>
    </row>
    <row r="214" spans="1:9" ht="17">
      <c r="A214" s="24" t="s">
        <v>174</v>
      </c>
      <c r="B214" s="12">
        <v>42829</v>
      </c>
      <c r="C214" s="13"/>
      <c r="D214" s="20" t="str">
        <f t="array" ref="D214">IF(SUM(IF(A214=Answers!$A$9:$A$235,1,0)*IF(C214=Answers!$C$9:$C$235,1,0))=1,"Yes","")</f>
        <v/>
      </c>
      <c r="E214" s="7"/>
      <c r="F214" s="7"/>
      <c r="G214" s="7"/>
      <c r="H214" s="7"/>
      <c r="I214" s="7"/>
    </row>
    <row r="215" spans="1:9" ht="17">
      <c r="A215" s="24" t="s">
        <v>170</v>
      </c>
      <c r="B215" s="12">
        <v>39216</v>
      </c>
      <c r="C215" s="13"/>
      <c r="D215" s="20" t="str">
        <f t="array" ref="D215">IF(SUM(IF(A215=Answers!$A$9:$A$235,1,0)*IF(C215=Answers!$C$9:$C$235,1,0))=1,"Yes","")</f>
        <v/>
      </c>
      <c r="E215" s="7"/>
      <c r="F215" s="7"/>
      <c r="G215" s="7"/>
      <c r="H215" s="7"/>
      <c r="I215" s="7"/>
    </row>
    <row r="216" spans="1:9" ht="17">
      <c r="A216" s="24" t="s">
        <v>199</v>
      </c>
      <c r="B216" s="12">
        <v>38666</v>
      </c>
      <c r="C216" s="13"/>
      <c r="D216" s="20" t="str">
        <f t="array" ref="D216">IF(SUM(IF(A216=Answers!$A$9:$A$235,1,0)*IF(C216=Answers!$C$9:$C$235,1,0))=1,"Yes","")</f>
        <v/>
      </c>
      <c r="E216" s="7"/>
      <c r="F216" s="7"/>
      <c r="G216" s="7"/>
      <c r="H216" s="7"/>
      <c r="I216" s="7"/>
    </row>
    <row r="217" spans="1:9" ht="17">
      <c r="A217" s="24" t="s">
        <v>179</v>
      </c>
      <c r="B217" s="12">
        <v>38601</v>
      </c>
      <c r="C217" s="13"/>
      <c r="D217" s="20" t="str">
        <f t="array" ref="D217">IF(SUM(IF(A217=Answers!$A$9:$A$235,1,0)*IF(C217=Answers!$C$9:$C$235,1,0))=1,"Yes","")</f>
        <v/>
      </c>
      <c r="E217" s="7"/>
      <c r="F217" s="7"/>
      <c r="G217" s="7"/>
      <c r="H217" s="7"/>
      <c r="I217" s="7"/>
    </row>
    <row r="218" spans="1:9" ht="17">
      <c r="A218" s="24" t="s">
        <v>173</v>
      </c>
      <c r="B218" s="12">
        <v>38118</v>
      </c>
      <c r="C218" s="13"/>
      <c r="D218" s="20" t="str">
        <f t="array" ref="D218">IF(SUM(IF(A218=Answers!$A$9:$A$235,1,0)*IF(C218=Answers!$C$9:$C$235,1,0))=1,"Yes","")</f>
        <v/>
      </c>
      <c r="E218" s="7"/>
      <c r="F218" s="7"/>
      <c r="G218" s="7"/>
      <c r="H218" s="7"/>
      <c r="I218" s="7"/>
    </row>
    <row r="219" spans="1:9" ht="17">
      <c r="A219" s="24" t="s">
        <v>127</v>
      </c>
      <c r="B219" s="12">
        <v>33925</v>
      </c>
      <c r="C219" s="13"/>
      <c r="D219" s="20" t="str">
        <f t="array" ref="D219">IF(SUM(IF(A219=Answers!$A$9:$A$235,1,0)*IF(C219=Answers!$C$9:$C$235,1,0))=1,"Yes","")</f>
        <v/>
      </c>
      <c r="E219" s="7"/>
      <c r="F219" s="7"/>
      <c r="G219" s="7"/>
      <c r="H219" s="7"/>
      <c r="I219" s="7"/>
    </row>
    <row r="220" spans="1:9" ht="17">
      <c r="A220" s="24" t="s">
        <v>156</v>
      </c>
      <c r="B220" s="12">
        <v>33692</v>
      </c>
      <c r="C220" s="13"/>
      <c r="D220" s="20" t="str">
        <f t="array" ref="D220">IF(SUM(IF(A220=Answers!$A$9:$A$235,1,0)*IF(C220=Answers!$C$9:$C$235,1,0))=1,"Yes","")</f>
        <v/>
      </c>
      <c r="E220" s="7"/>
      <c r="F220" s="7"/>
      <c r="G220" s="7"/>
      <c r="H220" s="7"/>
      <c r="I220" s="7"/>
    </row>
    <row r="221" spans="1:9" ht="17">
      <c r="A221" s="24" t="s">
        <v>203</v>
      </c>
      <c r="B221" s="12">
        <v>30212</v>
      </c>
      <c r="C221" s="13"/>
      <c r="D221" s="20" t="str">
        <f t="array" ref="D221">IF(SUM(IF(A221=Answers!$A$9:$A$235,1,0)*IF(C221=Answers!$C$9:$C$235,1,0))=1,"Yes","")</f>
        <v/>
      </c>
      <c r="E221" s="7"/>
      <c r="F221" s="7"/>
      <c r="G221" s="7"/>
      <c r="H221" s="7"/>
      <c r="I221" s="7"/>
    </row>
    <row r="222" spans="1:9" ht="17">
      <c r="A222" s="24" t="s">
        <v>205</v>
      </c>
      <c r="B222" s="12">
        <v>26200</v>
      </c>
      <c r="C222" s="13"/>
      <c r="D222" s="20" t="str">
        <f t="array" ref="D222">IF(SUM(IF(A222=Answers!$A$9:$A$235,1,0)*IF(C222=Answers!$C$9:$C$235,1,0))=1,"Yes","")</f>
        <v/>
      </c>
      <c r="E222" s="7"/>
      <c r="F222" s="7"/>
      <c r="G222" s="7"/>
      <c r="H222" s="7"/>
      <c r="I222" s="7"/>
    </row>
    <row r="223" spans="1:9" ht="17">
      <c r="A223" s="24" t="s">
        <v>236</v>
      </c>
      <c r="B223" s="12">
        <v>18094</v>
      </c>
      <c r="C223" s="13"/>
      <c r="D223" s="20" t="str">
        <f t="array" ref="D223">IF(SUM(IF(A223=Answers!$A$9:$A$235,1,0)*IF(C223=Answers!$C$9:$C$235,1,0))=1,"Yes","")</f>
        <v/>
      </c>
      <c r="E223" s="7"/>
      <c r="F223" s="7"/>
      <c r="G223" s="7"/>
      <c r="H223" s="7"/>
      <c r="I223" s="7"/>
    </row>
    <row r="224" spans="1:9" ht="17">
      <c r="A224" s="24" t="s">
        <v>267</v>
      </c>
      <c r="B224" s="12">
        <v>17518</v>
      </c>
      <c r="C224" s="13"/>
      <c r="D224" s="20" t="str">
        <f t="array" ref="D224">IF(SUM(IF(A224=Answers!$A$9:$A$235,1,0)*IF(C224=Answers!$C$9:$C$235,1,0))=1,"Yes","")</f>
        <v/>
      </c>
      <c r="E224" s="7"/>
      <c r="F224" s="7"/>
      <c r="G224" s="7"/>
      <c r="H224" s="7"/>
      <c r="I224" s="7"/>
    </row>
    <row r="225" spans="1:9" ht="17">
      <c r="A225" s="24" t="s">
        <v>206</v>
      </c>
      <c r="B225" s="12">
        <v>14990</v>
      </c>
      <c r="C225" s="13"/>
      <c r="D225" s="20" t="str">
        <f t="array" ref="D225">IF(SUM(IF(A225=Answers!$A$9:$A$235,1,0)*IF(C225=Answers!$C$9:$C$235,1,0))=1,"Yes","")</f>
        <v/>
      </c>
      <c r="E225" s="7"/>
      <c r="F225" s="7"/>
      <c r="G225" s="7"/>
      <c r="H225" s="7"/>
      <c r="I225" s="7"/>
    </row>
    <row r="226" spans="1:9" ht="17">
      <c r="A226" s="24" t="s">
        <v>242</v>
      </c>
      <c r="B226" s="12">
        <v>11792</v>
      </c>
      <c r="C226" s="13"/>
      <c r="D226" s="20" t="str">
        <f t="array" ref="D226">IF(SUM(IF(A226=Answers!$A$9:$A$235,1,0)*IF(C226=Answers!$C$9:$C$235,1,0))=1,"Yes","")</f>
        <v/>
      </c>
      <c r="E226" s="7"/>
      <c r="F226" s="7"/>
      <c r="G226" s="7"/>
      <c r="H226" s="7"/>
      <c r="I226" s="7"/>
    </row>
    <row r="227" spans="1:9" ht="17">
      <c r="A227" s="24" t="s">
        <v>235</v>
      </c>
      <c r="B227" s="12">
        <v>10824</v>
      </c>
      <c r="C227" s="13"/>
      <c r="D227" s="20" t="str">
        <f t="array" ref="D227">IF(SUM(IF(A227=Answers!$A$9:$A$235,1,0)*IF(C227=Answers!$C$9:$C$235,1,0))=1,"Yes","")</f>
        <v/>
      </c>
      <c r="E227" s="7"/>
      <c r="F227" s="7"/>
      <c r="G227" s="7"/>
      <c r="H227" s="7"/>
      <c r="I227" s="7"/>
    </row>
    <row r="228" spans="1:9" ht="17">
      <c r="A228" s="24" t="s">
        <v>248</v>
      </c>
      <c r="B228" s="12">
        <v>9874</v>
      </c>
      <c r="C228" s="13"/>
      <c r="D228" s="20" t="str">
        <f t="array" ref="D228">IF(SUM(IF(A228=Answers!$A$9:$A$235,1,0)*IF(C228=Answers!$C$9:$C$235,1,0))=1,"Yes","")</f>
        <v/>
      </c>
      <c r="E228" s="7"/>
      <c r="F228" s="7"/>
      <c r="G228" s="7"/>
      <c r="H228" s="7"/>
      <c r="I228" s="7"/>
    </row>
    <row r="229" spans="1:9" ht="17">
      <c r="A229" s="24" t="s">
        <v>208</v>
      </c>
      <c r="B229" s="12">
        <v>5796</v>
      </c>
      <c r="C229" s="13"/>
      <c r="D229" s="20" t="str">
        <f t="array" ref="D229">IF(SUM(IF(A229=Answers!$A$9:$A$235,1,0)*IF(C229=Answers!$C$9:$C$235,1,0))=1,"Yes","")</f>
        <v/>
      </c>
      <c r="E229" s="7"/>
      <c r="F229" s="7"/>
      <c r="G229" s="7"/>
      <c r="H229" s="7"/>
      <c r="I229" s="7"/>
    </row>
    <row r="230" spans="1:9" ht="17">
      <c r="A230" s="24" t="s">
        <v>200</v>
      </c>
      <c r="B230" s="12">
        <v>4992</v>
      </c>
      <c r="C230" s="13"/>
      <c r="D230" s="20" t="str">
        <f t="array" ref="D230">IF(SUM(IF(A230=Answers!$A$9:$A$235,1,0)*IF(C230=Answers!$C$9:$C$235,1,0))=1,"Yes","")</f>
        <v/>
      </c>
      <c r="E230" s="7"/>
      <c r="F230" s="7"/>
      <c r="G230" s="7"/>
      <c r="H230" s="7"/>
      <c r="I230" s="7"/>
    </row>
    <row r="231" spans="1:9" ht="17">
      <c r="A231" s="24" t="s">
        <v>196</v>
      </c>
      <c r="B231" s="12">
        <v>3469</v>
      </c>
      <c r="C231" s="13"/>
      <c r="D231" s="20" t="str">
        <f t="array" ref="D231">IF(SUM(IF(A231=Answers!$A$9:$A$235,1,0)*IF(C231=Answers!$C$9:$C$235,1,0))=1,"Yes","")</f>
        <v/>
      </c>
      <c r="E231" s="7"/>
      <c r="F231" s="7"/>
      <c r="G231" s="7"/>
      <c r="H231" s="7"/>
      <c r="I231" s="7"/>
    </row>
    <row r="232" spans="1:9" ht="17">
      <c r="A232" s="24" t="s">
        <v>247</v>
      </c>
      <c r="B232" s="12">
        <v>801</v>
      </c>
      <c r="C232" s="13"/>
      <c r="D232" s="20" t="str">
        <f t="array" ref="D232">IF(SUM(IF(A232=Answers!$A$9:$A$235,1,0)*IF(C232=Answers!$C$9:$C$235,1,0))=1,"Yes","")</f>
        <v/>
      </c>
      <c r="E232" s="7"/>
      <c r="F232" s="7"/>
      <c r="G232" s="7"/>
      <c r="H232" s="7"/>
      <c r="I232" s="7"/>
    </row>
  </sheetData>
  <sheetProtection algorithmName="SHA-512" hashValue="Mctks8ylaMpMRdQ/DWgl/0I5/J+JE4wpvvb0YdQ/RcUxaDaT2qk6fe/t5nJX11BUzI2A1xIgZGp9JXVRQGh3FA==" saltValue="wtZA4eQAUQinWXSftD0/TQ==" spinCount="100000" sheet="1" scenarios="1" autoFilter="0"/>
  <autoFilter ref="A5:C5" xr:uid="{F34A6F18-C2D0-C744-8BDF-22AC94201946}"/>
  <conditionalFormatting sqref="D195:D219 D6:D155 D230:D1048576 D157:D193">
    <cfRule type="expression" dxfId="4" priority="5">
      <formula>IF(D6="Yes",1,0)</formula>
    </cfRule>
  </conditionalFormatting>
  <conditionalFormatting sqref="D194">
    <cfRule type="expression" dxfId="3" priority="4">
      <formula>IF(D194="Yes",1,0)</formula>
    </cfRule>
  </conditionalFormatting>
  <conditionalFormatting sqref="D220:D223 D225:D229">
    <cfRule type="expression" dxfId="2" priority="3">
      <formula>IF(D220="Yes",1,0)</formula>
    </cfRule>
  </conditionalFormatting>
  <conditionalFormatting sqref="D224">
    <cfRule type="expression" dxfId="1" priority="2">
      <formula>IF(D224="Yes",1,0)</formula>
    </cfRule>
  </conditionalFormatting>
  <conditionalFormatting sqref="D156">
    <cfRule type="expression" dxfId="0" priority="1">
      <formula>IF(D156="Yes",1,0)</formula>
    </cfRule>
  </conditionalFormatting>
  <dataValidations count="1">
    <dataValidation type="list" allowBlank="1" showInputMessage="1" showErrorMessage="1" sqref="C6:C126 C128:C1048576" xr:uid="{8CE56E12-5CA9-E448-9508-7C0E76D4AA68}">
      <formula1>Continents</formula1>
    </dataValidation>
  </dataValidations>
  <hyperlinks>
    <hyperlink ref="D4" r:id="rId1" xr:uid="{96C76F7E-2A67-5B49-A61E-E1DE3EBCDA53}"/>
  </hyperlinks>
  <pageMargins left="0.7" right="0.7" top="0.75" bottom="0.75" header="0.3" footer="0.3"/>
  <pageSetup paperSize="9" orientation="portrait" horizontalDpi="0" verticalDpi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2D644-5D06-6548-BED8-B7CF9F2F41B2}">
  <sheetPr>
    <pageSetUpPr fitToPage="1"/>
  </sheetPr>
  <dimension ref="A1:J235"/>
  <sheetViews>
    <sheetView tabSelected="1" workbookViewId="0">
      <pane xSplit="4" ySplit="8" topLeftCell="E139" activePane="bottomRight" state="frozenSplit"/>
      <selection pane="topRight" activeCell="E1" sqref="E1"/>
      <selection pane="bottomLeft" activeCell="A9" sqref="A9"/>
      <selection pane="bottomRight" activeCell="G12" sqref="G12"/>
    </sheetView>
  </sheetViews>
  <sheetFormatPr baseColWidth="10" defaultRowHeight="16"/>
  <cols>
    <col min="1" max="1" width="21.83203125" style="35" customWidth="1"/>
    <col min="2" max="2" width="15.33203125" style="52" customWidth="1"/>
    <col min="3" max="3" width="25.1640625" style="57" bestFit="1" customWidth="1"/>
    <col min="4" max="4" width="12.6640625" style="58" bestFit="1" customWidth="1"/>
    <col min="5" max="5" width="12.6640625" style="35" customWidth="1"/>
    <col min="6" max="6" width="13.83203125" style="35" customWidth="1"/>
    <col min="7" max="7" width="14.33203125" style="35" customWidth="1"/>
    <col min="8" max="8" width="11.83203125" style="35" customWidth="1"/>
    <col min="9" max="9" width="13.33203125" style="57" customWidth="1"/>
    <col min="10" max="10" width="12.6640625" style="35" bestFit="1" customWidth="1"/>
    <col min="11" max="16384" width="10.83203125" style="35"/>
  </cols>
  <sheetData>
    <row r="1" spans="1:9" s="33" customFormat="1" ht="60">
      <c r="A1" s="32" t="s">
        <v>210</v>
      </c>
      <c r="B1" s="32" t="s">
        <v>6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213</v>
      </c>
      <c r="H1" s="32" t="s">
        <v>1</v>
      </c>
      <c r="I1" s="32" t="s">
        <v>214</v>
      </c>
    </row>
    <row r="2" spans="1:9">
      <c r="A2" s="34">
        <v>227</v>
      </c>
      <c r="B2" s="34">
        <v>17</v>
      </c>
      <c r="C2" s="34">
        <v>26</v>
      </c>
      <c r="D2" s="34">
        <v>24</v>
      </c>
      <c r="E2" s="34">
        <v>50</v>
      </c>
      <c r="F2" s="34">
        <v>57</v>
      </c>
      <c r="G2" s="34">
        <v>4</v>
      </c>
      <c r="H2" s="34">
        <v>35</v>
      </c>
      <c r="I2" s="34">
        <v>14</v>
      </c>
    </row>
    <row r="3" spans="1:9" s="37" customFormat="1">
      <c r="A3" s="36">
        <v>7786611835</v>
      </c>
      <c r="B3" s="36">
        <v>42515530</v>
      </c>
      <c r="C3" s="36">
        <v>4161604709</v>
      </c>
      <c r="D3" s="36">
        <v>475524709</v>
      </c>
      <c r="E3" s="36">
        <v>750607376</v>
      </c>
      <c r="F3" s="36">
        <v>1337268658</v>
      </c>
      <c r="G3" s="36">
        <v>497393504</v>
      </c>
      <c r="H3" s="36">
        <v>91275925</v>
      </c>
      <c r="I3" s="36">
        <v>430421424</v>
      </c>
    </row>
    <row r="4" spans="1:9">
      <c r="A4" s="38">
        <v>1</v>
      </c>
      <c r="B4" s="39">
        <v>5.4600808285957146E-3</v>
      </c>
      <c r="C4" s="38">
        <v>0.53445642304834373</v>
      </c>
      <c r="D4" s="39">
        <v>6.1069527938013617E-2</v>
      </c>
      <c r="E4" s="39">
        <v>9.6397174009124079E-2</v>
      </c>
      <c r="F4" s="38">
        <v>0.17173947877934767</v>
      </c>
      <c r="G4" s="39">
        <v>6.387804022338299E-2</v>
      </c>
      <c r="H4" s="39">
        <v>1.1722161953640007E-2</v>
      </c>
      <c r="I4" s="39">
        <v>5.5277113219552185E-2</v>
      </c>
    </row>
    <row r="5" spans="1:9">
      <c r="A5" s="40"/>
      <c r="B5" s="41"/>
      <c r="C5" s="41"/>
      <c r="D5" s="41"/>
      <c r="E5" s="41"/>
      <c r="F5" s="41"/>
      <c r="G5" s="41"/>
      <c r="H5" s="41"/>
      <c r="I5" s="41"/>
    </row>
    <row r="6" spans="1:9">
      <c r="A6" s="42" t="s">
        <v>219</v>
      </c>
      <c r="B6" s="42"/>
      <c r="C6" s="42"/>
      <c r="D6" s="42"/>
      <c r="E6" s="42"/>
      <c r="F6" s="42"/>
      <c r="G6" s="42"/>
      <c r="H6" s="42"/>
      <c r="I6" s="34"/>
    </row>
    <row r="7" spans="1:9">
      <c r="A7" s="43" t="s">
        <v>220</v>
      </c>
      <c r="B7" s="42"/>
      <c r="C7" s="44"/>
      <c r="D7" s="42"/>
      <c r="E7" s="42"/>
      <c r="F7" s="40" t="s">
        <v>218</v>
      </c>
      <c r="G7" s="44" t="s">
        <v>212</v>
      </c>
      <c r="H7" s="42"/>
      <c r="I7" s="34"/>
    </row>
    <row r="8" spans="1:9" s="33" customFormat="1" ht="40">
      <c r="A8" s="45" t="s">
        <v>265</v>
      </c>
      <c r="B8" s="46" t="s">
        <v>209</v>
      </c>
      <c r="C8" s="45" t="s">
        <v>0</v>
      </c>
      <c r="D8" s="47"/>
      <c r="E8" s="32"/>
      <c r="F8" s="32"/>
      <c r="G8" s="32"/>
      <c r="H8" s="32"/>
      <c r="I8" s="47"/>
    </row>
    <row r="9" spans="1:9" ht="17">
      <c r="A9" s="48" t="s">
        <v>56</v>
      </c>
      <c r="B9" s="49">
        <v>205612176</v>
      </c>
      <c r="C9" s="34" t="s">
        <v>5</v>
      </c>
      <c r="D9" s="42"/>
      <c r="E9" s="40"/>
      <c r="F9" s="34"/>
      <c r="G9" s="34"/>
      <c r="H9" s="34"/>
      <c r="I9" s="34"/>
    </row>
    <row r="10" spans="1:9" ht="17">
      <c r="A10" s="48" t="s">
        <v>124</v>
      </c>
      <c r="B10" s="49">
        <v>114669653</v>
      </c>
      <c r="C10" s="34" t="s">
        <v>5</v>
      </c>
      <c r="D10" s="42"/>
      <c r="E10" s="40"/>
      <c r="F10" s="50"/>
      <c r="G10" s="50"/>
      <c r="H10" s="50"/>
      <c r="I10" s="50"/>
    </row>
    <row r="11" spans="1:9" ht="17">
      <c r="A11" s="48" t="s">
        <v>40</v>
      </c>
      <c r="B11" s="49">
        <v>102141537</v>
      </c>
      <c r="C11" s="34" t="s">
        <v>5</v>
      </c>
      <c r="D11" s="42"/>
      <c r="E11" s="40"/>
      <c r="F11" s="39"/>
      <c r="G11" s="38"/>
      <c r="H11" s="39"/>
      <c r="I11" s="39"/>
    </row>
    <row r="12" spans="1:9" ht="34">
      <c r="A12" s="48" t="s">
        <v>226</v>
      </c>
      <c r="B12" s="49">
        <v>89271601</v>
      </c>
      <c r="C12" s="34" t="s">
        <v>5</v>
      </c>
      <c r="D12" s="42"/>
      <c r="E12" s="40"/>
      <c r="F12" s="41"/>
      <c r="G12" s="41"/>
      <c r="H12" s="41"/>
      <c r="I12" s="41"/>
    </row>
    <row r="13" spans="1:9" ht="17">
      <c r="A13" s="48" t="s">
        <v>132</v>
      </c>
      <c r="B13" s="49">
        <v>59555005</v>
      </c>
      <c r="C13" s="34" t="s">
        <v>5</v>
      </c>
      <c r="D13" s="42"/>
      <c r="E13" s="42"/>
      <c r="F13" s="42"/>
      <c r="G13" s="42"/>
      <c r="H13" s="42"/>
      <c r="I13" s="34"/>
    </row>
    <row r="14" spans="1:9" ht="17">
      <c r="A14" s="48" t="s">
        <v>33</v>
      </c>
      <c r="B14" s="49">
        <v>59236519</v>
      </c>
      <c r="C14" s="34" t="s">
        <v>5</v>
      </c>
      <c r="D14" s="42"/>
      <c r="E14" s="42"/>
      <c r="F14" s="42"/>
      <c r="G14" s="42"/>
      <c r="H14" s="44"/>
      <c r="I14" s="34"/>
    </row>
    <row r="15" spans="1:9" ht="17">
      <c r="A15" s="48" t="s">
        <v>98</v>
      </c>
      <c r="B15" s="49">
        <v>53650862</v>
      </c>
      <c r="C15" s="34" t="s">
        <v>5</v>
      </c>
      <c r="D15" s="42"/>
      <c r="E15" s="42"/>
      <c r="F15" s="42"/>
      <c r="G15" s="42"/>
      <c r="H15" s="42"/>
      <c r="I15" s="34"/>
    </row>
    <row r="16" spans="1:9" ht="17">
      <c r="A16" s="48" t="s">
        <v>146</v>
      </c>
      <c r="B16" s="49">
        <v>45586273</v>
      </c>
      <c r="C16" s="34" t="s">
        <v>5</v>
      </c>
      <c r="D16" s="42"/>
      <c r="E16" s="42"/>
      <c r="F16" s="42"/>
      <c r="G16" s="42"/>
      <c r="H16" s="42"/>
      <c r="I16" s="34"/>
    </row>
    <row r="17" spans="1:9" ht="17">
      <c r="A17" s="48" t="s">
        <v>55</v>
      </c>
      <c r="B17" s="49">
        <v>43772270</v>
      </c>
      <c r="C17" s="34" t="s">
        <v>5</v>
      </c>
      <c r="D17" s="42"/>
      <c r="E17" s="42"/>
      <c r="F17" s="42"/>
      <c r="G17" s="42"/>
      <c r="H17" s="42"/>
      <c r="I17" s="34"/>
    </row>
    <row r="18" spans="1:9" ht="17">
      <c r="A18" s="48" t="s">
        <v>71</v>
      </c>
      <c r="B18" s="49">
        <v>43744402</v>
      </c>
      <c r="C18" s="34" t="s">
        <v>5</v>
      </c>
      <c r="D18" s="42"/>
      <c r="E18" s="42"/>
      <c r="F18" s="42"/>
      <c r="G18" s="42"/>
      <c r="H18" s="42"/>
      <c r="I18" s="34"/>
    </row>
    <row r="19" spans="1:9" ht="17">
      <c r="A19" s="48" t="s">
        <v>61</v>
      </c>
      <c r="B19" s="49">
        <v>36868513</v>
      </c>
      <c r="C19" s="34" t="s">
        <v>5</v>
      </c>
      <c r="D19" s="42"/>
      <c r="E19" s="42"/>
      <c r="F19" s="42"/>
      <c r="G19" s="42"/>
      <c r="H19" s="42"/>
      <c r="I19" s="34"/>
    </row>
    <row r="20" spans="1:9" ht="17">
      <c r="A20" s="48" t="s">
        <v>175</v>
      </c>
      <c r="B20" s="49">
        <v>32757041</v>
      </c>
      <c r="C20" s="34" t="s">
        <v>5</v>
      </c>
      <c r="D20" s="42"/>
      <c r="E20" s="42"/>
      <c r="F20" s="42"/>
      <c r="G20" s="42"/>
      <c r="H20" s="42"/>
      <c r="I20" s="34"/>
    </row>
    <row r="21" spans="1:9" ht="17">
      <c r="A21" s="48" t="s">
        <v>150</v>
      </c>
      <c r="B21" s="49">
        <v>31163434</v>
      </c>
      <c r="C21" s="34" t="s">
        <v>5</v>
      </c>
      <c r="D21" s="42"/>
      <c r="E21" s="42"/>
      <c r="F21" s="42"/>
      <c r="G21" s="42"/>
      <c r="H21" s="42"/>
      <c r="I21" s="34"/>
    </row>
    <row r="22" spans="1:9" ht="17">
      <c r="A22" s="48" t="s">
        <v>63</v>
      </c>
      <c r="B22" s="49">
        <v>31007405</v>
      </c>
      <c r="C22" s="34" t="s">
        <v>5</v>
      </c>
      <c r="D22" s="42"/>
      <c r="E22" s="42"/>
      <c r="F22" s="42"/>
      <c r="G22" s="42"/>
      <c r="H22" s="42"/>
      <c r="I22" s="34"/>
    </row>
    <row r="23" spans="1:9" ht="17">
      <c r="A23" s="48" t="s">
        <v>129</v>
      </c>
      <c r="B23" s="49">
        <v>27617161</v>
      </c>
      <c r="C23" s="34" t="s">
        <v>5</v>
      </c>
      <c r="D23" s="42"/>
      <c r="E23" s="42"/>
      <c r="F23" s="42"/>
      <c r="G23" s="42"/>
      <c r="H23" s="42"/>
      <c r="I23" s="34"/>
    </row>
    <row r="24" spans="1:9" ht="17">
      <c r="A24" s="48" t="s">
        <v>67</v>
      </c>
      <c r="B24" s="49">
        <v>26477611</v>
      </c>
      <c r="C24" s="34" t="s">
        <v>5</v>
      </c>
      <c r="D24" s="42"/>
      <c r="E24" s="42"/>
      <c r="F24" s="42"/>
      <c r="G24" s="42"/>
      <c r="H24" s="42"/>
      <c r="I24" s="34"/>
    </row>
    <row r="25" spans="1:9" ht="34">
      <c r="A25" s="48" t="s">
        <v>246</v>
      </c>
      <c r="B25" s="49">
        <v>26310853</v>
      </c>
      <c r="C25" s="34" t="s">
        <v>5</v>
      </c>
      <c r="D25" s="42"/>
      <c r="E25" s="42"/>
      <c r="F25" s="42"/>
      <c r="G25" s="42"/>
      <c r="H25" s="42"/>
      <c r="I25" s="34"/>
    </row>
    <row r="26" spans="1:9" ht="17">
      <c r="A26" s="48" t="s">
        <v>114</v>
      </c>
      <c r="B26" s="49">
        <v>24110413</v>
      </c>
      <c r="C26" s="34" t="s">
        <v>5</v>
      </c>
      <c r="D26" s="42"/>
      <c r="E26" s="42"/>
      <c r="F26" s="42"/>
      <c r="G26" s="42"/>
      <c r="H26" s="42"/>
      <c r="I26" s="34"/>
    </row>
    <row r="27" spans="1:9" ht="17">
      <c r="A27" s="48" t="s">
        <v>118</v>
      </c>
      <c r="B27" s="49">
        <v>20843247</v>
      </c>
      <c r="C27" s="34" t="s">
        <v>5</v>
      </c>
      <c r="D27" s="42"/>
      <c r="E27" s="42"/>
      <c r="F27" s="42"/>
      <c r="G27" s="42"/>
      <c r="H27" s="42"/>
      <c r="I27" s="34"/>
    </row>
    <row r="28" spans="1:9" ht="17">
      <c r="A28" s="48" t="s">
        <v>105</v>
      </c>
      <c r="B28" s="49">
        <v>20189289</v>
      </c>
      <c r="C28" s="34" t="s">
        <v>5</v>
      </c>
      <c r="D28" s="42"/>
      <c r="E28" s="42"/>
      <c r="F28" s="42"/>
      <c r="G28" s="42"/>
      <c r="H28" s="42"/>
      <c r="I28" s="34"/>
    </row>
    <row r="29" spans="1:9" ht="17">
      <c r="A29" s="48" t="s">
        <v>166</v>
      </c>
      <c r="B29" s="49">
        <v>19078629</v>
      </c>
      <c r="C29" s="34" t="s">
        <v>5</v>
      </c>
      <c r="D29" s="42"/>
      <c r="E29" s="42"/>
      <c r="F29" s="42"/>
      <c r="G29" s="42"/>
      <c r="H29" s="42"/>
      <c r="I29" s="34"/>
    </row>
    <row r="30" spans="1:9" ht="17">
      <c r="A30" s="48" t="s">
        <v>108</v>
      </c>
      <c r="B30" s="49">
        <v>18329866</v>
      </c>
      <c r="C30" s="34" t="s">
        <v>5</v>
      </c>
      <c r="D30" s="42"/>
      <c r="E30" s="42"/>
      <c r="F30" s="42"/>
      <c r="G30" s="42"/>
      <c r="H30" s="42"/>
      <c r="I30" s="34"/>
    </row>
    <row r="31" spans="1:9" ht="17">
      <c r="A31" s="48" t="s">
        <v>78</v>
      </c>
      <c r="B31" s="49">
        <v>16697987</v>
      </c>
      <c r="C31" s="34" t="s">
        <v>5</v>
      </c>
      <c r="D31" s="42"/>
      <c r="E31" s="42"/>
      <c r="F31" s="42"/>
      <c r="G31" s="42"/>
      <c r="H31" s="42"/>
      <c r="I31" s="34"/>
    </row>
    <row r="32" spans="1:9" ht="17">
      <c r="A32" s="48" t="s">
        <v>126</v>
      </c>
      <c r="B32" s="49">
        <v>16376161</v>
      </c>
      <c r="C32" s="34" t="s">
        <v>5</v>
      </c>
      <c r="D32" s="42"/>
      <c r="E32" s="42"/>
      <c r="F32" s="42"/>
      <c r="G32" s="42"/>
      <c r="H32" s="42"/>
      <c r="I32" s="34"/>
    </row>
    <row r="33" spans="1:9" ht="17">
      <c r="A33" s="48" t="s">
        <v>91</v>
      </c>
      <c r="B33" s="49">
        <v>15846666</v>
      </c>
      <c r="C33" s="34" t="s">
        <v>5</v>
      </c>
      <c r="D33" s="42"/>
      <c r="E33" s="42"/>
      <c r="F33" s="42"/>
      <c r="G33" s="42"/>
      <c r="H33" s="42"/>
      <c r="I33" s="34"/>
    </row>
    <row r="34" spans="1:9" ht="17">
      <c r="A34" s="48" t="s">
        <v>162</v>
      </c>
      <c r="B34" s="49">
        <v>14841813</v>
      </c>
      <c r="C34" s="34" t="s">
        <v>5</v>
      </c>
      <c r="D34" s="42"/>
      <c r="E34" s="42"/>
      <c r="F34" s="42"/>
      <c r="G34" s="42"/>
      <c r="H34" s="42"/>
      <c r="I34" s="34"/>
    </row>
    <row r="35" spans="1:9" ht="17">
      <c r="A35" s="48" t="s">
        <v>77</v>
      </c>
      <c r="B35" s="49">
        <v>13095550</v>
      </c>
      <c r="C35" s="34" t="s">
        <v>5</v>
      </c>
      <c r="D35" s="42"/>
      <c r="E35" s="42"/>
      <c r="F35" s="42"/>
      <c r="G35" s="42"/>
      <c r="H35" s="42"/>
      <c r="I35" s="34"/>
    </row>
    <row r="36" spans="1:9" ht="17">
      <c r="A36" s="48" t="s">
        <v>140</v>
      </c>
      <c r="B36" s="49">
        <v>12919074</v>
      </c>
      <c r="C36" s="34" t="s">
        <v>5</v>
      </c>
      <c r="D36" s="42"/>
      <c r="E36" s="42"/>
      <c r="F36" s="42"/>
      <c r="G36" s="42"/>
      <c r="H36" s="42"/>
      <c r="I36" s="34"/>
    </row>
    <row r="37" spans="1:9" ht="17">
      <c r="A37" s="48" t="s">
        <v>151</v>
      </c>
      <c r="B37" s="49">
        <v>12090168</v>
      </c>
      <c r="C37" s="34" t="s">
        <v>5</v>
      </c>
      <c r="D37" s="42"/>
      <c r="E37" s="42"/>
      <c r="F37" s="42"/>
      <c r="G37" s="42"/>
      <c r="H37" s="42"/>
      <c r="I37" s="34"/>
    </row>
    <row r="38" spans="1:9" ht="17">
      <c r="A38" s="48" t="s">
        <v>178</v>
      </c>
      <c r="B38" s="49">
        <v>11853218</v>
      </c>
      <c r="C38" s="34" t="s">
        <v>5</v>
      </c>
      <c r="D38" s="42"/>
      <c r="E38" s="42"/>
      <c r="F38" s="42"/>
      <c r="G38" s="42"/>
      <c r="H38" s="42"/>
      <c r="I38" s="34"/>
    </row>
    <row r="39" spans="1:9" ht="17">
      <c r="A39" s="48" t="s">
        <v>109</v>
      </c>
      <c r="B39" s="49">
        <v>11806826</v>
      </c>
      <c r="C39" s="34" t="s">
        <v>5</v>
      </c>
      <c r="D39" s="42"/>
      <c r="E39" s="42"/>
      <c r="F39" s="42"/>
      <c r="G39" s="42"/>
      <c r="H39" s="42"/>
      <c r="I39" s="34"/>
    </row>
    <row r="40" spans="1:9" ht="17">
      <c r="A40" s="48" t="s">
        <v>112</v>
      </c>
      <c r="B40" s="49">
        <v>11181121</v>
      </c>
      <c r="C40" s="34" t="s">
        <v>5</v>
      </c>
      <c r="D40" s="42"/>
      <c r="E40" s="42"/>
      <c r="F40" s="42"/>
      <c r="G40" s="42"/>
      <c r="H40" s="42"/>
      <c r="I40" s="34"/>
    </row>
    <row r="41" spans="1:9" ht="17">
      <c r="A41" s="48" t="s">
        <v>138</v>
      </c>
      <c r="B41" s="49">
        <v>8258842</v>
      </c>
      <c r="C41" s="34" t="s">
        <v>5</v>
      </c>
      <c r="D41" s="42"/>
      <c r="E41" s="42"/>
      <c r="F41" s="42"/>
      <c r="G41" s="42"/>
      <c r="H41" s="42"/>
      <c r="I41" s="34"/>
    </row>
    <row r="42" spans="1:9" ht="17">
      <c r="A42" s="48" t="s">
        <v>120</v>
      </c>
      <c r="B42" s="49">
        <v>7960641</v>
      </c>
      <c r="C42" s="34" t="s">
        <v>5</v>
      </c>
      <c r="D42" s="42"/>
      <c r="E42" s="42"/>
      <c r="F42" s="42"/>
      <c r="G42" s="42"/>
      <c r="H42" s="42"/>
      <c r="I42" s="34"/>
    </row>
    <row r="43" spans="1:9" ht="17">
      <c r="A43" s="48" t="s">
        <v>169</v>
      </c>
      <c r="B43" s="49">
        <v>6862224</v>
      </c>
      <c r="C43" s="34" t="s">
        <v>5</v>
      </c>
      <c r="D43" s="42"/>
      <c r="E43" s="42"/>
      <c r="F43" s="42"/>
      <c r="G43" s="42"/>
      <c r="H43" s="42"/>
      <c r="I43" s="34"/>
    </row>
    <row r="44" spans="1:9" ht="17">
      <c r="A44" s="48" t="s">
        <v>245</v>
      </c>
      <c r="B44" s="49">
        <v>5504079</v>
      </c>
      <c r="C44" s="34" t="s">
        <v>5</v>
      </c>
      <c r="D44" s="42"/>
      <c r="E44" s="42"/>
      <c r="F44" s="42"/>
      <c r="G44" s="42"/>
      <c r="H44" s="42"/>
      <c r="I44" s="34"/>
    </row>
    <row r="45" spans="1:9" ht="17">
      <c r="A45" s="48" t="s">
        <v>148</v>
      </c>
      <c r="B45" s="49">
        <v>5045496</v>
      </c>
      <c r="C45" s="34" t="s">
        <v>5</v>
      </c>
      <c r="D45" s="42"/>
      <c r="E45" s="42"/>
      <c r="F45" s="42"/>
      <c r="G45" s="42"/>
      <c r="H45" s="42"/>
      <c r="I45" s="34"/>
    </row>
    <row r="46" spans="1:9" ht="34">
      <c r="A46" s="48" t="s">
        <v>227</v>
      </c>
      <c r="B46" s="49">
        <v>4821444</v>
      </c>
      <c r="C46" s="34" t="s">
        <v>5</v>
      </c>
      <c r="D46" s="42"/>
      <c r="E46" s="42"/>
      <c r="F46" s="42"/>
      <c r="G46" s="42"/>
      <c r="H46" s="42"/>
      <c r="I46" s="34"/>
    </row>
    <row r="47" spans="1:9" ht="17">
      <c r="A47" s="48" t="s">
        <v>145</v>
      </c>
      <c r="B47" s="49">
        <v>4636938</v>
      </c>
      <c r="C47" s="34" t="s">
        <v>5</v>
      </c>
      <c r="D47" s="42"/>
      <c r="E47" s="42"/>
      <c r="F47" s="42"/>
      <c r="G47" s="42"/>
      <c r="H47" s="42"/>
      <c r="I47" s="34"/>
    </row>
    <row r="48" spans="1:9" ht="17">
      <c r="A48" s="48" t="s">
        <v>180</v>
      </c>
      <c r="B48" s="49">
        <v>3541651</v>
      </c>
      <c r="C48" s="34" t="s">
        <v>5</v>
      </c>
      <c r="D48" s="42"/>
      <c r="E48" s="42"/>
      <c r="F48" s="42"/>
      <c r="G48" s="42"/>
      <c r="H48" s="42"/>
      <c r="I48" s="34"/>
    </row>
    <row r="49" spans="1:9" ht="17">
      <c r="A49" s="48" t="s">
        <v>187</v>
      </c>
      <c r="B49" s="49">
        <v>2536326</v>
      </c>
      <c r="C49" s="34" t="s">
        <v>5</v>
      </c>
      <c r="D49" s="42"/>
      <c r="E49" s="42"/>
      <c r="F49" s="42"/>
      <c r="G49" s="42"/>
      <c r="H49" s="42"/>
      <c r="I49" s="34"/>
    </row>
    <row r="50" spans="1:9" ht="17">
      <c r="A50" s="48" t="s">
        <v>184</v>
      </c>
      <c r="B50" s="49">
        <v>2409532</v>
      </c>
      <c r="C50" s="34" t="s">
        <v>5</v>
      </c>
      <c r="D50" s="42"/>
      <c r="E50" s="42"/>
      <c r="F50" s="42"/>
      <c r="G50" s="42"/>
      <c r="H50" s="42"/>
      <c r="I50" s="34"/>
    </row>
    <row r="51" spans="1:9" ht="17">
      <c r="A51" s="48" t="s">
        <v>181</v>
      </c>
      <c r="B51" s="49">
        <v>2346847</v>
      </c>
      <c r="C51" s="34" t="s">
        <v>5</v>
      </c>
      <c r="D51" s="42"/>
      <c r="E51" s="42"/>
      <c r="F51" s="42"/>
      <c r="G51" s="42"/>
      <c r="H51" s="42"/>
      <c r="I51" s="34"/>
    </row>
    <row r="52" spans="1:9" ht="17">
      <c r="A52" s="48" t="s">
        <v>84</v>
      </c>
      <c r="B52" s="49">
        <v>2220348</v>
      </c>
      <c r="C52" s="34" t="s">
        <v>5</v>
      </c>
      <c r="D52" s="42"/>
      <c r="E52" s="42"/>
      <c r="F52" s="42"/>
      <c r="G52" s="42"/>
      <c r="H52" s="42"/>
      <c r="I52" s="34"/>
    </row>
    <row r="53" spans="1:9" ht="17">
      <c r="A53" s="48" t="s">
        <v>207</v>
      </c>
      <c r="B53" s="49">
        <v>2140653</v>
      </c>
      <c r="C53" s="34" t="s">
        <v>5</v>
      </c>
      <c r="D53" s="42"/>
      <c r="E53" s="42"/>
      <c r="F53" s="42"/>
      <c r="G53" s="42"/>
      <c r="H53" s="42"/>
      <c r="I53" s="34"/>
    </row>
    <row r="54" spans="1:9" ht="17">
      <c r="A54" s="48" t="s">
        <v>102</v>
      </c>
      <c r="B54" s="49">
        <v>1963230</v>
      </c>
      <c r="C54" s="34" t="s">
        <v>5</v>
      </c>
      <c r="D54" s="42"/>
      <c r="E54" s="42"/>
      <c r="F54" s="42"/>
      <c r="G54" s="42"/>
      <c r="H54" s="42"/>
      <c r="I54" s="34"/>
    </row>
    <row r="55" spans="1:9" ht="17">
      <c r="A55" s="48" t="s">
        <v>111</v>
      </c>
      <c r="B55" s="49">
        <v>1398014</v>
      </c>
      <c r="C55" s="34" t="s">
        <v>5</v>
      </c>
      <c r="D55" s="42"/>
      <c r="E55" s="42"/>
      <c r="F55" s="42"/>
      <c r="G55" s="42"/>
      <c r="H55" s="42"/>
      <c r="I55" s="34"/>
    </row>
    <row r="56" spans="1:9" ht="17">
      <c r="A56" s="48" t="s">
        <v>142</v>
      </c>
      <c r="B56" s="49">
        <v>1271577</v>
      </c>
      <c r="C56" s="34" t="s">
        <v>5</v>
      </c>
      <c r="D56" s="42"/>
      <c r="E56" s="42"/>
      <c r="F56" s="42"/>
      <c r="G56" s="42"/>
      <c r="H56" s="42"/>
      <c r="I56" s="34"/>
    </row>
    <row r="57" spans="1:9" ht="17">
      <c r="A57" s="48" t="s">
        <v>147</v>
      </c>
      <c r="B57" s="49">
        <v>1159019</v>
      </c>
      <c r="C57" s="34" t="s">
        <v>5</v>
      </c>
      <c r="D57" s="42"/>
      <c r="E57" s="42"/>
      <c r="F57" s="42"/>
      <c r="G57" s="42"/>
      <c r="H57" s="42"/>
      <c r="I57" s="34"/>
    </row>
    <row r="58" spans="1:9" ht="17">
      <c r="A58" s="48" t="s">
        <v>81</v>
      </c>
      <c r="B58" s="49">
        <v>986598</v>
      </c>
      <c r="C58" s="34" t="s">
        <v>5</v>
      </c>
      <c r="D58" s="42"/>
      <c r="E58" s="42"/>
      <c r="F58" s="42"/>
      <c r="G58" s="42"/>
      <c r="H58" s="42"/>
      <c r="I58" s="34"/>
    </row>
    <row r="59" spans="1:9" ht="17">
      <c r="A59" s="48" t="s">
        <v>133</v>
      </c>
      <c r="B59" s="49">
        <v>894714</v>
      </c>
      <c r="C59" s="34" t="s">
        <v>5</v>
      </c>
      <c r="D59" s="42"/>
      <c r="E59" s="42"/>
      <c r="F59" s="42"/>
      <c r="G59" s="42"/>
      <c r="H59" s="42"/>
      <c r="I59" s="34"/>
    </row>
    <row r="60" spans="1:9" ht="17">
      <c r="A60" s="48" t="s">
        <v>172</v>
      </c>
      <c r="B60" s="49">
        <v>867725</v>
      </c>
      <c r="C60" s="34" t="s">
        <v>5</v>
      </c>
      <c r="D60" s="42"/>
      <c r="E60" s="42"/>
      <c r="F60" s="42"/>
      <c r="G60" s="42"/>
      <c r="H60" s="42"/>
      <c r="I60" s="34"/>
    </row>
    <row r="61" spans="1:9" ht="17">
      <c r="A61" s="48" t="s">
        <v>202</v>
      </c>
      <c r="B61" s="49">
        <v>595825</v>
      </c>
      <c r="C61" s="34" t="s">
        <v>5</v>
      </c>
      <c r="D61" s="42"/>
      <c r="E61" s="42"/>
      <c r="F61" s="42"/>
      <c r="G61" s="42"/>
      <c r="H61" s="42"/>
      <c r="I61" s="34"/>
    </row>
    <row r="62" spans="1:9" ht="17">
      <c r="A62" s="48" t="s">
        <v>139</v>
      </c>
      <c r="B62" s="49">
        <v>555410</v>
      </c>
      <c r="C62" s="34" t="s">
        <v>5</v>
      </c>
      <c r="D62" s="42"/>
      <c r="E62" s="42"/>
      <c r="F62" s="42"/>
      <c r="G62" s="42"/>
      <c r="H62" s="42"/>
      <c r="I62" s="34"/>
    </row>
    <row r="63" spans="1:9" ht="17">
      <c r="A63" s="48" t="s">
        <v>93</v>
      </c>
      <c r="B63" s="49">
        <v>272138</v>
      </c>
      <c r="C63" s="34" t="s">
        <v>5</v>
      </c>
      <c r="D63" s="42"/>
      <c r="E63" s="42"/>
      <c r="F63" s="42"/>
      <c r="G63" s="42"/>
      <c r="H63" s="42"/>
      <c r="I63" s="34"/>
    </row>
    <row r="64" spans="1:9" ht="17">
      <c r="A64" s="48" t="s">
        <v>134</v>
      </c>
      <c r="B64" s="49">
        <v>218753</v>
      </c>
      <c r="C64" s="34" t="s">
        <v>5</v>
      </c>
      <c r="D64" s="42"/>
      <c r="E64" s="42"/>
      <c r="F64" s="42"/>
      <c r="G64" s="42"/>
      <c r="H64" s="42"/>
      <c r="I64" s="34"/>
    </row>
    <row r="65" spans="1:9" ht="17">
      <c r="A65" s="48" t="s">
        <v>201</v>
      </c>
      <c r="B65" s="49">
        <v>98290</v>
      </c>
      <c r="C65" s="34" t="s">
        <v>5</v>
      </c>
      <c r="D65" s="42"/>
      <c r="E65" s="42"/>
      <c r="F65" s="42"/>
      <c r="G65" s="42"/>
      <c r="H65" s="42"/>
      <c r="I65" s="34"/>
    </row>
    <row r="66" spans="1:9" ht="17">
      <c r="A66" s="48" t="s">
        <v>8</v>
      </c>
      <c r="B66" s="49">
        <v>145928826</v>
      </c>
      <c r="C66" s="34" t="s">
        <v>4</v>
      </c>
      <c r="D66" s="42"/>
      <c r="E66" s="42"/>
      <c r="F66" s="42"/>
      <c r="G66" s="42"/>
      <c r="H66" s="42"/>
      <c r="I66" s="34"/>
    </row>
    <row r="67" spans="1:9" ht="17">
      <c r="A67" s="48" t="s">
        <v>12</v>
      </c>
      <c r="B67" s="49">
        <v>83759426</v>
      </c>
      <c r="C67" s="34" t="s">
        <v>4</v>
      </c>
      <c r="D67" s="42"/>
      <c r="E67" s="42"/>
      <c r="F67" s="42"/>
      <c r="G67" s="42"/>
      <c r="H67" s="42"/>
      <c r="I67" s="34"/>
    </row>
    <row r="68" spans="1:9" ht="17">
      <c r="A68" s="48" t="s">
        <v>228</v>
      </c>
      <c r="B68" s="49">
        <v>67852992</v>
      </c>
      <c r="C68" s="34" t="s">
        <v>4</v>
      </c>
      <c r="D68" s="42"/>
      <c r="E68" s="42"/>
      <c r="F68" s="42"/>
      <c r="G68" s="42"/>
      <c r="H68" s="42"/>
      <c r="I68" s="34"/>
    </row>
    <row r="69" spans="1:9" ht="17">
      <c r="A69" s="48" t="s">
        <v>11</v>
      </c>
      <c r="B69" s="49">
        <v>65260368</v>
      </c>
      <c r="C69" s="34" t="s">
        <v>4</v>
      </c>
      <c r="D69" s="42"/>
      <c r="E69" s="42"/>
      <c r="F69" s="42"/>
      <c r="G69" s="42"/>
      <c r="H69" s="42"/>
      <c r="I69" s="34"/>
    </row>
    <row r="70" spans="1:9" ht="17">
      <c r="A70" s="48" t="s">
        <v>10</v>
      </c>
      <c r="B70" s="49">
        <v>60469746</v>
      </c>
      <c r="C70" s="34" t="s">
        <v>4</v>
      </c>
      <c r="D70" s="42"/>
      <c r="E70" s="42"/>
      <c r="F70" s="42"/>
      <c r="G70" s="42"/>
      <c r="H70" s="42"/>
      <c r="I70" s="34"/>
    </row>
    <row r="71" spans="1:9" ht="17">
      <c r="A71" s="48" t="s">
        <v>9</v>
      </c>
      <c r="B71" s="49">
        <v>46753147</v>
      </c>
      <c r="C71" s="34" t="s">
        <v>4</v>
      </c>
      <c r="D71" s="42"/>
      <c r="E71" s="42"/>
      <c r="F71" s="42"/>
      <c r="G71" s="42"/>
      <c r="H71" s="42"/>
      <c r="I71" s="34"/>
    </row>
    <row r="72" spans="1:9" ht="17">
      <c r="A72" s="48" t="s">
        <v>39</v>
      </c>
      <c r="B72" s="49">
        <v>43756559</v>
      </c>
      <c r="C72" s="34" t="s">
        <v>4</v>
      </c>
      <c r="D72" s="42"/>
      <c r="E72" s="42"/>
      <c r="F72" s="42"/>
      <c r="G72" s="42"/>
      <c r="H72" s="42"/>
      <c r="I72" s="34"/>
    </row>
    <row r="73" spans="1:9" ht="17">
      <c r="A73" s="48" t="s">
        <v>38</v>
      </c>
      <c r="B73" s="49">
        <v>37850312</v>
      </c>
      <c r="C73" s="34" t="s">
        <v>4</v>
      </c>
      <c r="D73" s="42"/>
      <c r="E73" s="42"/>
      <c r="F73" s="42"/>
      <c r="G73" s="42"/>
      <c r="H73" s="42"/>
      <c r="I73" s="34"/>
    </row>
    <row r="74" spans="1:9" ht="17">
      <c r="A74" s="48" t="s">
        <v>41</v>
      </c>
      <c r="B74" s="49">
        <v>19248782</v>
      </c>
      <c r="C74" s="34" t="s">
        <v>4</v>
      </c>
      <c r="D74" s="42"/>
      <c r="E74" s="42"/>
      <c r="F74" s="42"/>
      <c r="G74" s="42"/>
      <c r="H74" s="42"/>
      <c r="I74" s="34"/>
    </row>
    <row r="75" spans="1:9" ht="17">
      <c r="A75" s="48" t="s">
        <v>25</v>
      </c>
      <c r="B75" s="49">
        <v>17131422</v>
      </c>
      <c r="C75" s="34" t="s">
        <v>4</v>
      </c>
      <c r="D75" s="42"/>
      <c r="E75" s="42"/>
      <c r="F75" s="42"/>
      <c r="G75" s="42"/>
      <c r="H75" s="42"/>
      <c r="I75" s="34"/>
    </row>
    <row r="76" spans="1:9" ht="17">
      <c r="A76" s="48" t="s">
        <v>23</v>
      </c>
      <c r="B76" s="49">
        <v>11584977</v>
      </c>
      <c r="C76" s="34" t="s">
        <v>4</v>
      </c>
      <c r="D76" s="42"/>
      <c r="E76" s="42"/>
      <c r="F76" s="42"/>
      <c r="G76" s="42"/>
      <c r="H76" s="42"/>
      <c r="I76" s="34"/>
    </row>
    <row r="77" spans="1:9" ht="17">
      <c r="A77" s="48" t="s">
        <v>54</v>
      </c>
      <c r="B77" s="49">
        <v>10707177</v>
      </c>
      <c r="C77" s="34" t="s">
        <v>4</v>
      </c>
      <c r="D77" s="42"/>
      <c r="E77" s="42"/>
      <c r="F77" s="42"/>
      <c r="G77" s="42"/>
      <c r="H77" s="42"/>
      <c r="I77" s="34"/>
    </row>
    <row r="78" spans="1:9" ht="17">
      <c r="A78" s="48" t="s">
        <v>80</v>
      </c>
      <c r="B78" s="49">
        <v>10427500</v>
      </c>
      <c r="C78" s="34" t="s">
        <v>4</v>
      </c>
      <c r="D78" s="42"/>
      <c r="E78" s="42"/>
      <c r="F78" s="42"/>
      <c r="G78" s="42"/>
      <c r="H78" s="42"/>
      <c r="I78" s="34"/>
    </row>
    <row r="79" spans="1:9" ht="17">
      <c r="A79" s="48" t="s">
        <v>31</v>
      </c>
      <c r="B79" s="49">
        <v>10199336</v>
      </c>
      <c r="C79" s="34" t="s">
        <v>4</v>
      </c>
      <c r="D79" s="42"/>
      <c r="E79" s="42"/>
      <c r="F79" s="42"/>
      <c r="G79" s="42"/>
      <c r="H79" s="42"/>
      <c r="I79" s="34"/>
    </row>
    <row r="80" spans="1:9" ht="17">
      <c r="A80" s="48" t="s">
        <v>29</v>
      </c>
      <c r="B80" s="49">
        <v>10093401</v>
      </c>
      <c r="C80" s="34" t="s">
        <v>4</v>
      </c>
      <c r="D80" s="42"/>
      <c r="E80" s="42"/>
      <c r="F80" s="42"/>
      <c r="G80" s="42"/>
      <c r="H80" s="42"/>
      <c r="I80" s="34"/>
    </row>
    <row r="81" spans="1:10" ht="17">
      <c r="A81" s="48" t="s">
        <v>74</v>
      </c>
      <c r="B81" s="49">
        <v>9662523</v>
      </c>
      <c r="C81" s="34" t="s">
        <v>4</v>
      </c>
      <c r="D81" s="42"/>
      <c r="E81" s="42"/>
      <c r="F81" s="42"/>
      <c r="G81" s="42"/>
      <c r="H81" s="42"/>
      <c r="I81" s="34"/>
    </row>
    <row r="82" spans="1:10" ht="17">
      <c r="A82" s="48" t="s">
        <v>26</v>
      </c>
      <c r="B82" s="49">
        <v>9449602</v>
      </c>
      <c r="C82" s="34" t="s">
        <v>4</v>
      </c>
      <c r="D82" s="42"/>
      <c r="E82" s="42"/>
      <c r="F82" s="42"/>
      <c r="G82" s="42"/>
      <c r="H82" s="42"/>
      <c r="I82" s="34"/>
    </row>
    <row r="83" spans="1:10" ht="17">
      <c r="A83" s="48" t="s">
        <v>44</v>
      </c>
      <c r="B83" s="49">
        <v>9001628</v>
      </c>
      <c r="C83" s="34" t="s">
        <v>4</v>
      </c>
      <c r="D83" s="42"/>
      <c r="E83" s="42"/>
      <c r="F83" s="42"/>
      <c r="G83" s="42"/>
      <c r="H83" s="42"/>
      <c r="I83" s="34"/>
    </row>
    <row r="84" spans="1:10" ht="17">
      <c r="A84" s="48" t="s">
        <v>51</v>
      </c>
      <c r="B84" s="49">
        <v>8740460</v>
      </c>
      <c r="C84" s="34" t="s">
        <v>4</v>
      </c>
      <c r="D84" s="42"/>
      <c r="E84" s="42"/>
      <c r="F84" s="42"/>
      <c r="G84" s="42"/>
      <c r="H84" s="42"/>
      <c r="I84" s="34"/>
    </row>
    <row r="85" spans="1:10" ht="17">
      <c r="A85" s="48" t="s">
        <v>32</v>
      </c>
      <c r="B85" s="49">
        <v>8648693</v>
      </c>
      <c r="C85" s="34" t="s">
        <v>4</v>
      </c>
      <c r="D85" s="42"/>
      <c r="E85" s="42"/>
      <c r="F85" s="42"/>
      <c r="G85" s="42"/>
      <c r="H85" s="42"/>
      <c r="I85" s="34"/>
    </row>
    <row r="86" spans="1:10" ht="17">
      <c r="A86" s="48" t="s">
        <v>82</v>
      </c>
      <c r="B86" s="49">
        <v>6952943</v>
      </c>
      <c r="C86" s="34" t="s">
        <v>4</v>
      </c>
      <c r="D86" s="42"/>
      <c r="E86" s="42"/>
      <c r="F86" s="42"/>
      <c r="G86" s="42"/>
      <c r="H86" s="42"/>
      <c r="I86" s="34"/>
    </row>
    <row r="87" spans="1:10" ht="17">
      <c r="A87" s="48" t="s">
        <v>50</v>
      </c>
      <c r="B87" s="49">
        <v>5790332</v>
      </c>
      <c r="C87" s="34" t="s">
        <v>4</v>
      </c>
      <c r="D87" s="42"/>
      <c r="E87" s="42"/>
      <c r="F87" s="42"/>
      <c r="G87" s="42"/>
      <c r="H87" s="42"/>
      <c r="I87" s="34"/>
    </row>
    <row r="88" spans="1:10" ht="17">
      <c r="A88" s="48" t="s">
        <v>66</v>
      </c>
      <c r="B88" s="49">
        <v>5539940</v>
      </c>
      <c r="C88" s="34" t="s">
        <v>4</v>
      </c>
      <c r="D88" s="42"/>
      <c r="E88" s="42"/>
      <c r="F88" s="42"/>
      <c r="G88" s="42"/>
      <c r="H88" s="42"/>
      <c r="I88" s="34"/>
    </row>
    <row r="89" spans="1:10" ht="17">
      <c r="A89" s="48" t="s">
        <v>95</v>
      </c>
      <c r="B89" s="49">
        <v>5459404</v>
      </c>
      <c r="C89" s="34" t="s">
        <v>4</v>
      </c>
      <c r="D89" s="42"/>
      <c r="E89" s="42"/>
      <c r="F89" s="42"/>
      <c r="G89" s="42"/>
      <c r="H89" s="42"/>
      <c r="I89" s="34"/>
    </row>
    <row r="90" spans="1:10" ht="17">
      <c r="A90" s="48" t="s">
        <v>57</v>
      </c>
      <c r="B90" s="49">
        <v>5417258</v>
      </c>
      <c r="C90" s="34" t="s">
        <v>4</v>
      </c>
      <c r="D90" s="42"/>
      <c r="E90" s="42"/>
      <c r="F90" s="42"/>
      <c r="G90" s="42"/>
      <c r="H90" s="42"/>
      <c r="I90" s="34"/>
    </row>
    <row r="91" spans="1:10" s="51" customFormat="1" ht="17">
      <c r="A91" s="48" t="s">
        <v>34</v>
      </c>
      <c r="B91" s="49">
        <v>4932505</v>
      </c>
      <c r="C91" s="34" t="s">
        <v>4</v>
      </c>
      <c r="D91" s="42"/>
      <c r="E91" s="42"/>
      <c r="F91" s="42"/>
      <c r="G91" s="42"/>
      <c r="H91" s="42"/>
      <c r="I91" s="34"/>
      <c r="J91" s="35"/>
    </row>
    <row r="92" spans="1:10" s="51" customFormat="1" ht="17">
      <c r="A92" s="48" t="s">
        <v>85</v>
      </c>
      <c r="B92" s="49">
        <v>4107462</v>
      </c>
      <c r="C92" s="34" t="s">
        <v>4</v>
      </c>
      <c r="D92" s="42"/>
      <c r="E92" s="42"/>
      <c r="F92" s="42"/>
      <c r="G92" s="42"/>
      <c r="H92" s="42"/>
      <c r="I92" s="34"/>
      <c r="J92" s="35"/>
    </row>
    <row r="93" spans="1:10" s="51" customFormat="1" ht="17">
      <c r="A93" s="48" t="s">
        <v>62</v>
      </c>
      <c r="B93" s="49">
        <v>4034794</v>
      </c>
      <c r="C93" s="34" t="s">
        <v>4</v>
      </c>
      <c r="D93" s="42"/>
      <c r="E93" s="42"/>
      <c r="F93" s="42"/>
      <c r="G93" s="42"/>
      <c r="H93" s="42"/>
      <c r="I93" s="34"/>
      <c r="J93" s="35"/>
    </row>
    <row r="94" spans="1:10" ht="17">
      <c r="A94" s="48" t="s">
        <v>83</v>
      </c>
      <c r="B94" s="49">
        <v>3282587</v>
      </c>
      <c r="C94" s="34" t="s">
        <v>4</v>
      </c>
      <c r="D94" s="42"/>
      <c r="E94" s="42"/>
      <c r="F94" s="42"/>
      <c r="G94" s="42"/>
      <c r="H94" s="42"/>
      <c r="I94" s="34"/>
    </row>
    <row r="95" spans="1:10" ht="17">
      <c r="A95" s="48" t="s">
        <v>110</v>
      </c>
      <c r="B95" s="49">
        <v>2878078</v>
      </c>
      <c r="C95" s="34" t="s">
        <v>4</v>
      </c>
      <c r="D95" s="42"/>
      <c r="E95" s="42"/>
      <c r="F95" s="42"/>
      <c r="G95" s="42"/>
      <c r="H95" s="42"/>
      <c r="I95" s="34"/>
    </row>
    <row r="96" spans="1:10" ht="17">
      <c r="A96" s="48" t="s">
        <v>92</v>
      </c>
      <c r="B96" s="49">
        <v>2725434</v>
      </c>
      <c r="C96" s="34" t="s">
        <v>4</v>
      </c>
      <c r="D96" s="42"/>
      <c r="E96" s="42"/>
      <c r="F96" s="42"/>
      <c r="G96" s="42"/>
      <c r="H96" s="42"/>
      <c r="I96" s="34"/>
    </row>
    <row r="97" spans="1:9" ht="17">
      <c r="A97" s="48" t="s">
        <v>87</v>
      </c>
      <c r="B97" s="49">
        <v>2083382</v>
      </c>
      <c r="C97" s="34" t="s">
        <v>4</v>
      </c>
      <c r="D97" s="42"/>
      <c r="E97" s="42"/>
      <c r="F97" s="42"/>
      <c r="G97" s="42"/>
      <c r="H97" s="42"/>
      <c r="I97" s="34"/>
    </row>
    <row r="98" spans="1:9" ht="17">
      <c r="A98" s="48" t="s">
        <v>97</v>
      </c>
      <c r="B98" s="49">
        <v>2078912</v>
      </c>
      <c r="C98" s="34" t="s">
        <v>4</v>
      </c>
      <c r="D98" s="42"/>
      <c r="E98" s="42"/>
      <c r="F98" s="42"/>
      <c r="G98" s="42"/>
      <c r="H98" s="42"/>
      <c r="I98" s="34"/>
    </row>
    <row r="99" spans="1:9" ht="17">
      <c r="A99" s="48" t="s">
        <v>107</v>
      </c>
      <c r="B99" s="49">
        <v>1887954</v>
      </c>
      <c r="C99" s="34" t="s">
        <v>4</v>
      </c>
      <c r="D99" s="42"/>
      <c r="E99" s="42"/>
      <c r="F99" s="42"/>
      <c r="G99" s="42"/>
      <c r="H99" s="42"/>
      <c r="I99" s="34"/>
    </row>
    <row r="100" spans="1:9" ht="17">
      <c r="A100" s="48" t="s">
        <v>269</v>
      </c>
      <c r="B100" s="49">
        <v>1810463</v>
      </c>
      <c r="C100" s="34" t="s">
        <v>4</v>
      </c>
      <c r="D100" s="42"/>
      <c r="E100" s="42"/>
      <c r="F100" s="42"/>
      <c r="G100" s="42"/>
      <c r="H100" s="42"/>
      <c r="I100" s="34"/>
    </row>
    <row r="101" spans="1:9" ht="17">
      <c r="A101" s="48" t="s">
        <v>89</v>
      </c>
      <c r="B101" s="49">
        <v>1326455</v>
      </c>
      <c r="C101" s="34" t="s">
        <v>4</v>
      </c>
      <c r="D101" s="42"/>
      <c r="E101" s="42"/>
      <c r="F101" s="42"/>
      <c r="G101" s="42"/>
      <c r="H101" s="42"/>
      <c r="I101" s="34"/>
    </row>
    <row r="102" spans="1:9" ht="17">
      <c r="A102" s="48" t="s">
        <v>115</v>
      </c>
      <c r="B102" s="49">
        <v>1206536</v>
      </c>
      <c r="C102" s="34" t="s">
        <v>4</v>
      </c>
      <c r="D102" s="42"/>
      <c r="E102" s="42"/>
      <c r="F102" s="42"/>
      <c r="G102" s="42"/>
      <c r="H102" s="42"/>
      <c r="I102" s="34"/>
    </row>
    <row r="103" spans="1:9" ht="17">
      <c r="A103" s="48" t="s">
        <v>144</v>
      </c>
      <c r="B103" s="49">
        <v>628059</v>
      </c>
      <c r="C103" s="34" t="s">
        <v>4</v>
      </c>
      <c r="D103" s="42"/>
      <c r="E103" s="42"/>
      <c r="F103" s="42"/>
      <c r="G103" s="42"/>
      <c r="H103" s="42"/>
      <c r="I103" s="34"/>
    </row>
    <row r="104" spans="1:9" ht="17">
      <c r="A104" s="48" t="s">
        <v>72</v>
      </c>
      <c r="B104" s="49">
        <v>624975</v>
      </c>
      <c r="C104" s="34" t="s">
        <v>4</v>
      </c>
      <c r="D104" s="42"/>
      <c r="E104" s="42"/>
      <c r="F104" s="42"/>
      <c r="G104" s="42"/>
      <c r="H104" s="42"/>
      <c r="I104" s="34"/>
    </row>
    <row r="105" spans="1:9" ht="17">
      <c r="A105" s="48" t="s">
        <v>128</v>
      </c>
      <c r="B105" s="49">
        <v>441436</v>
      </c>
      <c r="C105" s="34" t="s">
        <v>4</v>
      </c>
      <c r="D105" s="42"/>
      <c r="E105" s="42"/>
      <c r="F105" s="42"/>
      <c r="G105" s="42"/>
      <c r="H105" s="42"/>
      <c r="I105" s="34"/>
    </row>
    <row r="106" spans="1:9" ht="17">
      <c r="A106" s="48" t="s">
        <v>90</v>
      </c>
      <c r="B106" s="49">
        <v>341036</v>
      </c>
      <c r="C106" s="34" t="s">
        <v>4</v>
      </c>
      <c r="D106" s="42"/>
      <c r="E106" s="42"/>
      <c r="F106" s="42"/>
      <c r="G106" s="42"/>
      <c r="H106" s="42"/>
      <c r="I106" s="34"/>
    </row>
    <row r="107" spans="1:9" ht="17">
      <c r="A107" s="48" t="s">
        <v>131</v>
      </c>
      <c r="B107" s="49">
        <v>173711</v>
      </c>
      <c r="C107" s="34" t="s">
        <v>4</v>
      </c>
      <c r="D107" s="42"/>
      <c r="E107" s="42"/>
      <c r="F107" s="42"/>
      <c r="G107" s="42"/>
      <c r="H107" s="42"/>
      <c r="I107" s="34"/>
    </row>
    <row r="108" spans="1:9" ht="17">
      <c r="A108" s="48" t="s">
        <v>141</v>
      </c>
      <c r="B108" s="49">
        <v>84991</v>
      </c>
      <c r="C108" s="34" t="s">
        <v>4</v>
      </c>
      <c r="D108" s="42"/>
      <c r="E108" s="42"/>
      <c r="F108" s="42"/>
      <c r="G108" s="42"/>
      <c r="H108" s="42"/>
      <c r="I108" s="34"/>
    </row>
    <row r="109" spans="1:9" ht="17">
      <c r="A109" s="48" t="s">
        <v>121</v>
      </c>
      <c r="B109" s="49">
        <v>77254</v>
      </c>
      <c r="C109" s="34" t="s">
        <v>4</v>
      </c>
      <c r="D109" s="42"/>
      <c r="E109" s="42"/>
      <c r="F109" s="42"/>
      <c r="G109" s="42"/>
      <c r="H109" s="42"/>
      <c r="I109" s="34"/>
    </row>
    <row r="110" spans="1:9" ht="17">
      <c r="A110" s="48" t="s">
        <v>154</v>
      </c>
      <c r="B110" s="49">
        <v>48846</v>
      </c>
      <c r="C110" s="34" t="s">
        <v>4</v>
      </c>
      <c r="D110" s="42"/>
      <c r="E110" s="42"/>
      <c r="F110" s="42"/>
      <c r="G110" s="42"/>
      <c r="H110" s="42"/>
      <c r="I110" s="34"/>
    </row>
    <row r="111" spans="1:9" ht="17">
      <c r="A111" s="48" t="s">
        <v>170</v>
      </c>
      <c r="B111" s="49">
        <v>39216</v>
      </c>
      <c r="C111" s="34" t="s">
        <v>4</v>
      </c>
      <c r="D111" s="42"/>
      <c r="E111" s="42"/>
      <c r="F111" s="42"/>
      <c r="G111" s="42"/>
      <c r="H111" s="42"/>
      <c r="I111" s="34"/>
    </row>
    <row r="112" spans="1:9" ht="17">
      <c r="A112" s="48" t="s">
        <v>173</v>
      </c>
      <c r="B112" s="49">
        <v>38118</v>
      </c>
      <c r="C112" s="34" t="s">
        <v>4</v>
      </c>
      <c r="D112" s="42"/>
      <c r="E112" s="42"/>
      <c r="F112" s="42"/>
      <c r="G112" s="42"/>
      <c r="H112" s="42"/>
      <c r="I112" s="34"/>
    </row>
    <row r="113" spans="1:9" ht="17">
      <c r="A113" s="48" t="s">
        <v>127</v>
      </c>
      <c r="B113" s="49">
        <v>33925</v>
      </c>
      <c r="C113" s="34" t="s">
        <v>4</v>
      </c>
      <c r="D113" s="42"/>
      <c r="E113" s="42"/>
      <c r="F113" s="42"/>
      <c r="G113" s="42"/>
      <c r="H113" s="42"/>
      <c r="I113" s="34"/>
    </row>
    <row r="114" spans="1:9" ht="17">
      <c r="A114" s="48" t="s">
        <v>156</v>
      </c>
      <c r="B114" s="49">
        <v>33692</v>
      </c>
      <c r="C114" s="34" t="s">
        <v>4</v>
      </c>
      <c r="D114" s="42"/>
      <c r="E114" s="42"/>
      <c r="F114" s="42"/>
      <c r="G114" s="42"/>
      <c r="H114" s="42"/>
      <c r="I114" s="34"/>
    </row>
    <row r="115" spans="1:9" ht="17">
      <c r="A115" s="48" t="s">
        <v>247</v>
      </c>
      <c r="B115" s="49">
        <v>801</v>
      </c>
      <c r="C115" s="34" t="s">
        <v>4</v>
      </c>
      <c r="D115" s="42"/>
      <c r="E115" s="42"/>
      <c r="F115" s="42"/>
      <c r="G115" s="42"/>
      <c r="H115" s="42"/>
      <c r="I115" s="34"/>
    </row>
    <row r="116" spans="1:9" ht="17">
      <c r="A116" s="48" t="s">
        <v>13</v>
      </c>
      <c r="B116" s="49">
        <v>84252379</v>
      </c>
      <c r="C116" s="34" t="s">
        <v>3</v>
      </c>
      <c r="D116" s="42"/>
      <c r="E116" s="42"/>
      <c r="F116" s="42"/>
      <c r="G116" s="42"/>
      <c r="H116" s="42"/>
      <c r="I116" s="34"/>
    </row>
    <row r="117" spans="1:9" ht="17">
      <c r="A117" s="48" t="s">
        <v>15</v>
      </c>
      <c r="B117" s="49">
        <v>83889077</v>
      </c>
      <c r="C117" s="34" t="s">
        <v>3</v>
      </c>
      <c r="D117" s="42"/>
      <c r="E117" s="42"/>
      <c r="F117" s="42"/>
      <c r="G117" s="42"/>
      <c r="H117" s="42"/>
      <c r="I117" s="34"/>
    </row>
    <row r="118" spans="1:9" ht="17">
      <c r="A118" s="48" t="s">
        <v>68</v>
      </c>
      <c r="B118" s="49">
        <v>40130509</v>
      </c>
      <c r="C118" s="34" t="s">
        <v>3</v>
      </c>
      <c r="D118" s="42"/>
      <c r="E118" s="42"/>
      <c r="F118" s="42"/>
      <c r="G118" s="42"/>
      <c r="H118" s="42"/>
      <c r="I118" s="34"/>
    </row>
    <row r="119" spans="1:9" ht="17">
      <c r="A119" s="48" t="s">
        <v>48</v>
      </c>
      <c r="B119" s="49">
        <v>38838960</v>
      </c>
      <c r="C119" s="34" t="s">
        <v>3</v>
      </c>
      <c r="D119" s="42"/>
      <c r="E119" s="42"/>
      <c r="F119" s="42"/>
      <c r="G119" s="42"/>
      <c r="H119" s="42"/>
      <c r="I119" s="34"/>
    </row>
    <row r="120" spans="1:9" ht="17">
      <c r="A120" s="48" t="s">
        <v>20</v>
      </c>
      <c r="B120" s="49">
        <v>34760671</v>
      </c>
      <c r="C120" s="34" t="s">
        <v>3</v>
      </c>
      <c r="D120" s="42"/>
      <c r="E120" s="42"/>
      <c r="F120" s="42"/>
      <c r="G120" s="42"/>
      <c r="H120" s="42"/>
      <c r="I120" s="34"/>
    </row>
    <row r="121" spans="1:9" ht="17">
      <c r="A121" s="48" t="s">
        <v>76</v>
      </c>
      <c r="B121" s="49">
        <v>33421893</v>
      </c>
      <c r="C121" s="34" t="s">
        <v>3</v>
      </c>
      <c r="D121" s="42"/>
      <c r="E121" s="42"/>
      <c r="F121" s="42"/>
      <c r="G121" s="42"/>
      <c r="H121" s="42"/>
      <c r="I121" s="34"/>
    </row>
    <row r="122" spans="1:9" ht="17">
      <c r="A122" s="48" t="s">
        <v>149</v>
      </c>
      <c r="B122" s="49">
        <v>29759172</v>
      </c>
      <c r="C122" s="34" t="s">
        <v>3</v>
      </c>
      <c r="D122" s="42"/>
      <c r="E122" s="42"/>
      <c r="F122" s="42"/>
      <c r="G122" s="42"/>
      <c r="H122" s="42"/>
      <c r="I122" s="34"/>
    </row>
    <row r="123" spans="1:9" ht="17">
      <c r="A123" s="48" t="s">
        <v>53</v>
      </c>
      <c r="B123" s="49">
        <v>18755108</v>
      </c>
      <c r="C123" s="34" t="s">
        <v>3</v>
      </c>
      <c r="D123" s="42"/>
      <c r="E123" s="42"/>
      <c r="F123" s="42"/>
      <c r="G123" s="42"/>
      <c r="H123" s="42"/>
      <c r="I123" s="34"/>
    </row>
    <row r="124" spans="1:9" ht="17">
      <c r="A124" s="48" t="s">
        <v>164</v>
      </c>
      <c r="B124" s="49">
        <v>17456890</v>
      </c>
      <c r="C124" s="34" t="s">
        <v>3</v>
      </c>
      <c r="D124" s="42"/>
      <c r="E124" s="42"/>
      <c r="F124" s="42"/>
      <c r="G124" s="42"/>
      <c r="H124" s="42"/>
      <c r="I124" s="34"/>
    </row>
    <row r="125" spans="1:9" ht="17">
      <c r="A125" s="48" t="s">
        <v>125</v>
      </c>
      <c r="B125" s="49">
        <v>10193504</v>
      </c>
      <c r="C125" s="34" t="s">
        <v>3</v>
      </c>
      <c r="D125" s="42"/>
      <c r="E125" s="42"/>
      <c r="F125" s="42"/>
      <c r="G125" s="42"/>
      <c r="H125" s="42"/>
      <c r="I125" s="34"/>
    </row>
    <row r="126" spans="1:9" ht="17">
      <c r="A126" s="48" t="s">
        <v>69</v>
      </c>
      <c r="B126" s="49">
        <v>10130533</v>
      </c>
      <c r="C126" s="34" t="s">
        <v>3</v>
      </c>
      <c r="D126" s="42"/>
      <c r="E126" s="42"/>
      <c r="F126" s="42"/>
      <c r="G126" s="42"/>
      <c r="H126" s="42"/>
      <c r="I126" s="34"/>
    </row>
    <row r="127" spans="1:9" ht="34">
      <c r="A127" s="48" t="s">
        <v>224</v>
      </c>
      <c r="B127" s="49">
        <v>9878903</v>
      </c>
      <c r="C127" s="34" t="s">
        <v>3</v>
      </c>
      <c r="D127" s="42"/>
      <c r="E127" s="42"/>
      <c r="F127" s="42"/>
      <c r="G127" s="42"/>
      <c r="H127" s="42"/>
      <c r="I127" s="34"/>
    </row>
    <row r="128" spans="1:9" ht="17">
      <c r="A128" s="48" t="s">
        <v>75</v>
      </c>
      <c r="B128" s="49">
        <v>9515811</v>
      </c>
      <c r="C128" s="34" t="s">
        <v>3</v>
      </c>
      <c r="D128" s="42"/>
      <c r="E128" s="42"/>
      <c r="F128" s="42"/>
      <c r="G128" s="42"/>
      <c r="H128" s="42"/>
      <c r="I128" s="34"/>
    </row>
    <row r="129" spans="1:9" ht="17">
      <c r="A129" s="48" t="s">
        <v>42</v>
      </c>
      <c r="B129" s="49">
        <v>9197590</v>
      </c>
      <c r="C129" s="34" t="s">
        <v>3</v>
      </c>
      <c r="D129" s="42"/>
      <c r="E129" s="42"/>
      <c r="F129" s="42"/>
      <c r="G129" s="42"/>
      <c r="H129" s="42"/>
      <c r="I129" s="34"/>
    </row>
    <row r="130" spans="1:9" ht="17">
      <c r="A130" s="48" t="s">
        <v>104</v>
      </c>
      <c r="B130" s="49">
        <v>6828121</v>
      </c>
      <c r="C130" s="34" t="s">
        <v>3</v>
      </c>
      <c r="D130" s="42"/>
      <c r="E130" s="42"/>
      <c r="F130" s="42"/>
      <c r="G130" s="42"/>
      <c r="H130" s="42"/>
      <c r="I130" s="34"/>
    </row>
    <row r="131" spans="1:9" ht="17">
      <c r="A131" s="48" t="s">
        <v>94</v>
      </c>
      <c r="B131" s="49">
        <v>6513579</v>
      </c>
      <c r="C131" s="34" t="s">
        <v>3</v>
      </c>
      <c r="D131" s="42"/>
      <c r="E131" s="42"/>
      <c r="F131" s="42"/>
      <c r="G131" s="42"/>
      <c r="H131" s="42"/>
      <c r="I131" s="34"/>
    </row>
    <row r="132" spans="1:9" ht="17">
      <c r="A132" s="48" t="s">
        <v>241</v>
      </c>
      <c r="B132" s="49">
        <v>6031200</v>
      </c>
      <c r="C132" s="34" t="s">
        <v>3</v>
      </c>
      <c r="D132" s="42"/>
      <c r="E132" s="42"/>
      <c r="F132" s="42"/>
      <c r="G132" s="42"/>
      <c r="H132" s="42"/>
      <c r="I132" s="34"/>
    </row>
    <row r="133" spans="1:9" ht="17">
      <c r="A133" s="48" t="s">
        <v>58</v>
      </c>
      <c r="B133" s="49">
        <v>5093172</v>
      </c>
      <c r="C133" s="34" t="s">
        <v>3</v>
      </c>
      <c r="D133" s="42"/>
      <c r="E133" s="42"/>
      <c r="F133" s="42"/>
      <c r="G133" s="42"/>
      <c r="H133" s="42"/>
      <c r="I133" s="34"/>
    </row>
    <row r="134" spans="1:9" ht="17">
      <c r="A134" s="48" t="s">
        <v>136</v>
      </c>
      <c r="B134" s="49">
        <v>5089275</v>
      </c>
      <c r="C134" s="34" t="s">
        <v>3</v>
      </c>
      <c r="D134" s="42"/>
      <c r="E134" s="42"/>
      <c r="F134" s="42"/>
      <c r="G134" s="42"/>
      <c r="H134" s="42"/>
      <c r="I134" s="34"/>
    </row>
    <row r="135" spans="1:9" ht="17">
      <c r="A135" s="48" t="s">
        <v>37</v>
      </c>
      <c r="B135" s="49">
        <v>4264401</v>
      </c>
      <c r="C135" s="34" t="s">
        <v>3</v>
      </c>
      <c r="D135" s="42"/>
      <c r="E135" s="42"/>
      <c r="F135" s="42"/>
      <c r="G135" s="42"/>
      <c r="H135" s="42"/>
      <c r="I135" s="34"/>
    </row>
    <row r="136" spans="1:9" ht="17">
      <c r="A136" s="48" t="s">
        <v>123</v>
      </c>
      <c r="B136" s="49">
        <v>3989847</v>
      </c>
      <c r="C136" s="34" t="s">
        <v>3</v>
      </c>
      <c r="D136" s="42"/>
      <c r="E136" s="42"/>
      <c r="F136" s="42"/>
      <c r="G136" s="42"/>
      <c r="H136" s="42"/>
      <c r="I136" s="34"/>
    </row>
    <row r="137" spans="1:9" ht="17">
      <c r="A137" s="48" t="s">
        <v>59</v>
      </c>
      <c r="B137" s="49">
        <v>2962740</v>
      </c>
      <c r="C137" s="34" t="s">
        <v>3</v>
      </c>
      <c r="D137" s="42"/>
      <c r="E137" s="42"/>
      <c r="F137" s="42"/>
      <c r="G137" s="42"/>
      <c r="H137" s="42"/>
      <c r="I137" s="34"/>
    </row>
    <row r="138" spans="1:9" ht="17">
      <c r="A138" s="48" t="s">
        <v>24</v>
      </c>
      <c r="B138" s="49">
        <v>2876244</v>
      </c>
      <c r="C138" s="34" t="s">
        <v>3</v>
      </c>
      <c r="D138" s="42"/>
      <c r="E138" s="42"/>
      <c r="F138" s="42"/>
      <c r="G138" s="42"/>
      <c r="H138" s="42"/>
      <c r="I138" s="34"/>
    </row>
    <row r="139" spans="1:9" ht="17">
      <c r="A139" s="48" t="s">
        <v>52</v>
      </c>
      <c r="B139" s="49">
        <v>1695130</v>
      </c>
      <c r="C139" s="34" t="s">
        <v>3</v>
      </c>
      <c r="D139" s="42"/>
      <c r="E139" s="42"/>
      <c r="F139" s="42"/>
      <c r="G139" s="42"/>
      <c r="H139" s="42"/>
      <c r="I139" s="34"/>
    </row>
    <row r="140" spans="1:9" ht="17">
      <c r="A140" s="48" t="s">
        <v>18</v>
      </c>
      <c r="B140" s="49">
        <v>1439323776</v>
      </c>
      <c r="C140" s="34" t="s">
        <v>2</v>
      </c>
      <c r="D140" s="42"/>
      <c r="E140" s="42"/>
      <c r="F140" s="42"/>
      <c r="G140" s="42"/>
      <c r="H140" s="42"/>
      <c r="I140" s="34"/>
    </row>
    <row r="141" spans="1:9" ht="17">
      <c r="A141" s="48" t="s">
        <v>14</v>
      </c>
      <c r="B141" s="49">
        <v>1378715135</v>
      </c>
      <c r="C141" s="34" t="s">
        <v>2</v>
      </c>
      <c r="D141" s="42"/>
      <c r="E141" s="42"/>
      <c r="F141" s="42"/>
      <c r="G141" s="42"/>
      <c r="H141" s="42"/>
      <c r="I141" s="34"/>
    </row>
    <row r="142" spans="1:9" ht="17">
      <c r="A142" s="48" t="s">
        <v>36</v>
      </c>
      <c r="B142" s="49">
        <v>273247624</v>
      </c>
      <c r="C142" s="34" t="s">
        <v>2</v>
      </c>
      <c r="D142" s="42"/>
      <c r="E142" s="42"/>
      <c r="F142" s="42"/>
      <c r="G142" s="42"/>
      <c r="H142" s="42"/>
      <c r="I142" s="34"/>
    </row>
    <row r="143" spans="1:9" ht="17">
      <c r="A143" s="48" t="s">
        <v>22</v>
      </c>
      <c r="B143" s="49">
        <v>220462432</v>
      </c>
      <c r="C143" s="34" t="s">
        <v>2</v>
      </c>
      <c r="D143" s="42"/>
      <c r="E143" s="42"/>
      <c r="F143" s="42"/>
      <c r="G143" s="42"/>
      <c r="H143" s="42"/>
      <c r="I143" s="34"/>
    </row>
    <row r="144" spans="1:9" ht="17">
      <c r="A144" s="48" t="s">
        <v>27</v>
      </c>
      <c r="B144" s="49">
        <v>164533357</v>
      </c>
      <c r="C144" s="34" t="s">
        <v>2</v>
      </c>
      <c r="D144" s="42"/>
      <c r="E144" s="42"/>
      <c r="F144" s="42"/>
      <c r="G144" s="42"/>
      <c r="H144" s="42"/>
      <c r="I144" s="34"/>
    </row>
    <row r="145" spans="1:10" ht="17">
      <c r="A145" s="48" t="s">
        <v>43</v>
      </c>
      <c r="B145" s="49">
        <v>126510637</v>
      </c>
      <c r="C145" s="34" t="s">
        <v>2</v>
      </c>
      <c r="D145" s="42"/>
      <c r="E145" s="42"/>
      <c r="F145" s="42"/>
      <c r="G145" s="42"/>
      <c r="H145" s="42"/>
      <c r="I145" s="34"/>
    </row>
    <row r="146" spans="1:10" ht="17">
      <c r="A146" s="48" t="s">
        <v>46</v>
      </c>
      <c r="B146" s="49">
        <v>109439758</v>
      </c>
      <c r="C146" s="34" t="s">
        <v>2</v>
      </c>
      <c r="D146" s="42"/>
      <c r="E146" s="42"/>
      <c r="F146" s="42"/>
      <c r="G146" s="42"/>
      <c r="H146" s="42"/>
      <c r="I146" s="34"/>
      <c r="J146" s="52"/>
    </row>
    <row r="147" spans="1:10" ht="17">
      <c r="A147" s="48" t="s">
        <v>143</v>
      </c>
      <c r="B147" s="49">
        <v>97255746</v>
      </c>
      <c r="C147" s="34" t="s">
        <v>2</v>
      </c>
      <c r="D147" s="42"/>
      <c r="E147" s="42"/>
      <c r="F147" s="42"/>
      <c r="G147" s="42"/>
      <c r="H147" s="42"/>
      <c r="I147" s="34"/>
    </row>
    <row r="148" spans="1:10" ht="17">
      <c r="A148" s="48" t="s">
        <v>79</v>
      </c>
      <c r="B148" s="49">
        <v>69784013</v>
      </c>
      <c r="C148" s="34" t="s">
        <v>2</v>
      </c>
      <c r="D148" s="42"/>
      <c r="E148" s="42"/>
      <c r="F148" s="42"/>
      <c r="G148" s="42"/>
      <c r="H148" s="42"/>
      <c r="I148" s="34"/>
    </row>
    <row r="149" spans="1:10" ht="17">
      <c r="A149" s="48" t="s">
        <v>152</v>
      </c>
      <c r="B149" s="49">
        <v>54375747</v>
      </c>
      <c r="C149" s="34" t="s">
        <v>2</v>
      </c>
      <c r="D149" s="42"/>
      <c r="E149" s="42"/>
      <c r="F149" s="42"/>
      <c r="G149" s="42"/>
      <c r="H149" s="42"/>
      <c r="I149" s="34"/>
    </row>
    <row r="150" spans="1:10" ht="17">
      <c r="A150" s="48" t="s">
        <v>223</v>
      </c>
      <c r="B150" s="49">
        <v>51265201</v>
      </c>
      <c r="C150" s="34" t="s">
        <v>2</v>
      </c>
      <c r="D150" s="42"/>
      <c r="E150" s="42"/>
      <c r="F150" s="42"/>
      <c r="G150" s="42"/>
      <c r="H150" s="42"/>
      <c r="I150" s="34"/>
    </row>
    <row r="151" spans="1:10" ht="17">
      <c r="A151" s="48" t="s">
        <v>60</v>
      </c>
      <c r="B151" s="49">
        <v>32325930</v>
      </c>
      <c r="C151" s="34" t="s">
        <v>2</v>
      </c>
      <c r="D151" s="42"/>
      <c r="E151" s="42"/>
      <c r="F151" s="42"/>
      <c r="G151" s="42"/>
      <c r="H151" s="42"/>
      <c r="I151" s="34"/>
    </row>
    <row r="152" spans="1:10" ht="17">
      <c r="A152" s="53" t="s">
        <v>116</v>
      </c>
      <c r="B152" s="54">
        <v>29084694</v>
      </c>
      <c r="C152" s="55" t="s">
        <v>2</v>
      </c>
      <c r="D152" s="56"/>
      <c r="E152" s="56"/>
      <c r="F152" s="56"/>
      <c r="G152" s="56"/>
      <c r="H152" s="56"/>
      <c r="I152" s="55"/>
      <c r="J152" s="51"/>
    </row>
    <row r="153" spans="1:10" ht="17">
      <c r="A153" s="53" t="s">
        <v>225</v>
      </c>
      <c r="B153" s="54">
        <v>25778816</v>
      </c>
      <c r="C153" s="55" t="s">
        <v>2</v>
      </c>
      <c r="D153" s="42"/>
      <c r="E153" s="56"/>
      <c r="F153" s="56"/>
      <c r="G153" s="56"/>
      <c r="H153" s="56"/>
      <c r="I153" s="56"/>
      <c r="J153" s="51"/>
    </row>
    <row r="154" spans="1:10" ht="17">
      <c r="A154" s="53" t="s">
        <v>135</v>
      </c>
      <c r="B154" s="54">
        <v>23812861</v>
      </c>
      <c r="C154" s="55" t="s">
        <v>2</v>
      </c>
      <c r="D154" s="56"/>
      <c r="E154" s="56"/>
      <c r="F154" s="56"/>
      <c r="G154" s="56"/>
      <c r="H154" s="56"/>
      <c r="I154" s="55"/>
      <c r="J154" s="51"/>
    </row>
    <row r="155" spans="1:10" ht="17">
      <c r="A155" s="48" t="s">
        <v>99</v>
      </c>
      <c r="B155" s="49">
        <v>21404986</v>
      </c>
      <c r="C155" s="34" t="s">
        <v>2</v>
      </c>
      <c r="D155" s="42"/>
      <c r="E155" s="42"/>
      <c r="F155" s="42"/>
      <c r="G155" s="42"/>
      <c r="H155" s="42"/>
      <c r="I155" s="34"/>
    </row>
    <row r="156" spans="1:10" ht="17">
      <c r="A156" s="48" t="s">
        <v>163</v>
      </c>
      <c r="B156" s="49">
        <v>16696479</v>
      </c>
      <c r="C156" s="34" t="s">
        <v>2</v>
      </c>
      <c r="D156" s="42"/>
      <c r="E156" s="42"/>
      <c r="F156" s="42"/>
      <c r="G156" s="42"/>
      <c r="H156" s="42"/>
      <c r="I156" s="34"/>
    </row>
    <row r="157" spans="1:10" ht="17">
      <c r="A157" s="48" t="s">
        <v>106</v>
      </c>
      <c r="B157" s="49">
        <v>7491257</v>
      </c>
      <c r="C157" s="34" t="s">
        <v>2</v>
      </c>
      <c r="D157" s="42"/>
      <c r="E157" s="42"/>
      <c r="F157" s="42"/>
      <c r="G157" s="42"/>
      <c r="H157" s="42"/>
      <c r="I157" s="34"/>
    </row>
    <row r="158" spans="1:10" ht="17">
      <c r="A158" s="48" t="s">
        <v>188</v>
      </c>
      <c r="B158" s="49">
        <v>7265262</v>
      </c>
      <c r="C158" s="34" t="s">
        <v>2</v>
      </c>
      <c r="D158" s="42"/>
      <c r="E158" s="42"/>
      <c r="F158" s="42"/>
      <c r="G158" s="42"/>
      <c r="H158" s="42"/>
      <c r="I158" s="34"/>
    </row>
    <row r="159" spans="1:10" ht="17">
      <c r="A159" s="48" t="s">
        <v>30</v>
      </c>
      <c r="B159" s="49">
        <v>5846018</v>
      </c>
      <c r="C159" s="34" t="s">
        <v>2</v>
      </c>
      <c r="D159" s="42"/>
      <c r="E159" s="42"/>
      <c r="F159" s="42"/>
      <c r="G159" s="42"/>
      <c r="H159" s="42"/>
      <c r="I159" s="34"/>
    </row>
    <row r="160" spans="1:10" ht="17">
      <c r="A160" s="48" t="s">
        <v>157</v>
      </c>
      <c r="B160" s="49">
        <v>3273095</v>
      </c>
      <c r="C160" s="34" t="s">
        <v>2</v>
      </c>
      <c r="D160" s="42"/>
      <c r="E160" s="42"/>
      <c r="F160" s="42"/>
      <c r="G160" s="42"/>
      <c r="H160" s="42"/>
      <c r="I160" s="34"/>
    </row>
    <row r="161" spans="1:9" ht="17">
      <c r="A161" s="48" t="s">
        <v>185</v>
      </c>
      <c r="B161" s="49">
        <v>1315933</v>
      </c>
      <c r="C161" s="34" t="s">
        <v>2</v>
      </c>
      <c r="D161" s="42"/>
      <c r="E161" s="42"/>
      <c r="F161" s="42"/>
      <c r="G161" s="42"/>
      <c r="H161" s="42"/>
      <c r="I161" s="34"/>
    </row>
    <row r="162" spans="1:9" ht="17">
      <c r="A162" s="48" t="s">
        <v>182</v>
      </c>
      <c r="B162" s="49">
        <v>770795</v>
      </c>
      <c r="C162" s="34" t="s">
        <v>2</v>
      </c>
      <c r="D162" s="42"/>
      <c r="E162" s="42"/>
      <c r="F162" s="42"/>
      <c r="G162" s="42"/>
      <c r="H162" s="42"/>
      <c r="I162" s="34"/>
    </row>
    <row r="163" spans="1:9" ht="17">
      <c r="A163" s="48" t="s">
        <v>177</v>
      </c>
      <c r="B163" s="49">
        <v>648476</v>
      </c>
      <c r="C163" s="34" t="s">
        <v>2</v>
      </c>
      <c r="D163" s="42"/>
      <c r="E163" s="42"/>
      <c r="F163" s="42"/>
      <c r="G163" s="42"/>
      <c r="H163" s="42"/>
      <c r="I163" s="34"/>
    </row>
    <row r="164" spans="1:9" ht="17">
      <c r="A164" s="48" t="s">
        <v>100</v>
      </c>
      <c r="B164" s="49">
        <v>539599</v>
      </c>
      <c r="C164" s="34" t="s">
        <v>2</v>
      </c>
      <c r="D164" s="42"/>
      <c r="E164" s="42"/>
      <c r="F164" s="42"/>
      <c r="G164" s="42"/>
      <c r="H164" s="42"/>
      <c r="I164" s="34"/>
    </row>
    <row r="165" spans="1:9" ht="17">
      <c r="A165" s="48" t="s">
        <v>158</v>
      </c>
      <c r="B165" s="49">
        <v>437082</v>
      </c>
      <c r="C165" s="34" t="s">
        <v>2</v>
      </c>
      <c r="D165" s="42"/>
      <c r="E165" s="42"/>
      <c r="F165" s="42"/>
      <c r="G165" s="42"/>
      <c r="H165" s="42"/>
      <c r="I165" s="34"/>
    </row>
    <row r="166" spans="1:9" ht="17">
      <c r="A166" s="48" t="s">
        <v>64</v>
      </c>
      <c r="B166" s="49">
        <v>25471489</v>
      </c>
      <c r="C166" s="34" t="s">
        <v>6</v>
      </c>
      <c r="D166" s="42"/>
      <c r="E166" s="42"/>
      <c r="F166" s="42"/>
      <c r="G166" s="42"/>
      <c r="H166" s="42"/>
      <c r="I166" s="34"/>
    </row>
    <row r="167" spans="1:9" ht="17">
      <c r="A167" s="48" t="s">
        <v>204</v>
      </c>
      <c r="B167" s="49">
        <v>8930081</v>
      </c>
      <c r="C167" s="34" t="s">
        <v>6</v>
      </c>
      <c r="D167" s="42"/>
      <c r="E167" s="42"/>
      <c r="F167" s="42"/>
      <c r="G167" s="42"/>
      <c r="H167" s="42"/>
      <c r="I167" s="34"/>
    </row>
    <row r="168" spans="1:9" ht="17">
      <c r="A168" s="48" t="s">
        <v>96</v>
      </c>
      <c r="B168" s="49">
        <v>5002100</v>
      </c>
      <c r="C168" s="34" t="s">
        <v>6</v>
      </c>
      <c r="D168" s="42"/>
      <c r="E168" s="42"/>
      <c r="F168" s="42"/>
      <c r="G168" s="42"/>
      <c r="H168" s="42"/>
      <c r="I168" s="34"/>
    </row>
    <row r="169" spans="1:9" ht="17">
      <c r="A169" s="48" t="s">
        <v>191</v>
      </c>
      <c r="B169" s="49">
        <v>895837</v>
      </c>
      <c r="C169" s="34" t="s">
        <v>6</v>
      </c>
      <c r="D169" s="42"/>
      <c r="E169" s="42"/>
      <c r="F169" s="42"/>
      <c r="G169" s="42"/>
      <c r="H169" s="42"/>
      <c r="I169" s="34"/>
    </row>
    <row r="170" spans="1:9" ht="17">
      <c r="A170" s="48" t="s">
        <v>239</v>
      </c>
      <c r="B170" s="49">
        <v>686884</v>
      </c>
      <c r="C170" s="34" t="s">
        <v>6</v>
      </c>
      <c r="D170" s="42"/>
      <c r="E170" s="42"/>
      <c r="F170" s="42"/>
      <c r="G170" s="42"/>
      <c r="H170" s="42"/>
      <c r="I170" s="34"/>
    </row>
    <row r="171" spans="1:9" ht="17">
      <c r="A171" s="48" t="s">
        <v>244</v>
      </c>
      <c r="B171" s="49">
        <v>307145</v>
      </c>
      <c r="C171" s="34" t="s">
        <v>6</v>
      </c>
      <c r="D171" s="42"/>
      <c r="E171" s="42"/>
      <c r="F171" s="42"/>
      <c r="G171" s="42"/>
      <c r="H171" s="42"/>
      <c r="I171" s="34"/>
    </row>
    <row r="172" spans="1:9" ht="17">
      <c r="A172" s="48" t="s">
        <v>192</v>
      </c>
      <c r="B172" s="49">
        <v>285238</v>
      </c>
      <c r="C172" s="34" t="s">
        <v>6</v>
      </c>
      <c r="D172" s="42"/>
      <c r="E172" s="42"/>
      <c r="F172" s="42"/>
      <c r="G172" s="42"/>
      <c r="H172" s="42"/>
      <c r="I172" s="34"/>
    </row>
    <row r="173" spans="1:9" ht="17">
      <c r="A173" s="48" t="s">
        <v>176</v>
      </c>
      <c r="B173" s="49">
        <v>280757</v>
      </c>
      <c r="C173" s="34" t="s">
        <v>6</v>
      </c>
      <c r="D173" s="42"/>
      <c r="E173" s="42"/>
      <c r="F173" s="42"/>
      <c r="G173" s="42"/>
      <c r="H173" s="42"/>
      <c r="I173" s="34"/>
    </row>
    <row r="174" spans="1:9" ht="17">
      <c r="A174" s="48" t="s">
        <v>238</v>
      </c>
      <c r="B174" s="49">
        <v>198414</v>
      </c>
      <c r="C174" s="34" t="s">
        <v>6</v>
      </c>
      <c r="D174" s="42"/>
      <c r="E174" s="42"/>
      <c r="F174" s="42"/>
      <c r="G174" s="42"/>
      <c r="H174" s="42"/>
      <c r="I174" s="34"/>
    </row>
    <row r="175" spans="1:9" ht="17">
      <c r="A175" s="48" t="s">
        <v>232</v>
      </c>
      <c r="B175" s="49">
        <v>119449</v>
      </c>
      <c r="C175" s="34" t="s">
        <v>6</v>
      </c>
      <c r="D175" s="42"/>
      <c r="E175" s="42"/>
      <c r="F175" s="42"/>
      <c r="G175" s="42"/>
      <c r="H175" s="42"/>
      <c r="I175" s="34"/>
    </row>
    <row r="176" spans="1:9" ht="17">
      <c r="A176" s="48" t="s">
        <v>234</v>
      </c>
      <c r="B176" s="49">
        <v>115023</v>
      </c>
      <c r="C176" s="34" t="s">
        <v>6</v>
      </c>
      <c r="D176" s="42"/>
      <c r="E176" s="42"/>
      <c r="F176" s="42"/>
      <c r="G176" s="42"/>
      <c r="H176" s="42"/>
      <c r="I176" s="34"/>
    </row>
    <row r="177" spans="1:9" ht="17">
      <c r="A177" s="48" t="s">
        <v>240</v>
      </c>
      <c r="B177" s="49">
        <v>105695</v>
      </c>
      <c r="C177" s="34" t="s">
        <v>6</v>
      </c>
      <c r="D177" s="42"/>
      <c r="E177" s="42"/>
      <c r="F177" s="42"/>
      <c r="G177" s="42"/>
      <c r="H177" s="42"/>
      <c r="I177" s="34"/>
    </row>
    <row r="178" spans="1:9" ht="17">
      <c r="A178" s="48" t="s">
        <v>233</v>
      </c>
      <c r="B178" s="49">
        <v>59190</v>
      </c>
      <c r="C178" s="34" t="s">
        <v>6</v>
      </c>
      <c r="D178" s="42"/>
      <c r="E178" s="42"/>
      <c r="F178" s="42"/>
      <c r="G178" s="42"/>
      <c r="H178" s="42"/>
      <c r="I178" s="34"/>
    </row>
    <row r="179" spans="1:9" ht="17">
      <c r="A179" s="48" t="s">
        <v>236</v>
      </c>
      <c r="B179" s="49">
        <v>18094</v>
      </c>
      <c r="C179" s="34" t="s">
        <v>6</v>
      </c>
      <c r="D179" s="42"/>
      <c r="E179" s="42"/>
      <c r="F179" s="42"/>
      <c r="G179" s="42"/>
      <c r="H179" s="42"/>
      <c r="I179" s="34"/>
    </row>
    <row r="180" spans="1:9" ht="17">
      <c r="A180" s="48" t="s">
        <v>267</v>
      </c>
      <c r="B180" s="49">
        <v>17518</v>
      </c>
      <c r="C180" s="34" t="s">
        <v>6</v>
      </c>
      <c r="D180" s="42"/>
      <c r="E180" s="42"/>
      <c r="F180" s="42"/>
      <c r="G180" s="42"/>
      <c r="H180" s="42"/>
      <c r="I180" s="34"/>
    </row>
    <row r="181" spans="1:9" ht="17">
      <c r="A181" s="48" t="s">
        <v>242</v>
      </c>
      <c r="B181" s="49">
        <v>11792</v>
      </c>
      <c r="C181" s="34" t="s">
        <v>6</v>
      </c>
      <c r="D181" s="42"/>
      <c r="E181" s="42"/>
      <c r="F181" s="42"/>
      <c r="G181" s="42"/>
      <c r="H181" s="42"/>
      <c r="I181" s="34"/>
    </row>
    <row r="182" spans="1:9" ht="17">
      <c r="A182" s="48" t="s">
        <v>235</v>
      </c>
      <c r="B182" s="49">
        <v>10824</v>
      </c>
      <c r="C182" s="34" t="s">
        <v>6</v>
      </c>
      <c r="D182" s="42"/>
      <c r="E182" s="42"/>
      <c r="F182" s="42"/>
      <c r="G182" s="42"/>
      <c r="H182" s="42"/>
      <c r="I182" s="34"/>
    </row>
    <row r="183" spans="1:9" ht="34">
      <c r="A183" s="48" t="s">
        <v>229</v>
      </c>
      <c r="B183" s="49">
        <v>330822304</v>
      </c>
      <c r="C183" s="34" t="s">
        <v>230</v>
      </c>
      <c r="D183" s="42"/>
      <c r="E183" s="42"/>
      <c r="F183" s="42"/>
      <c r="G183" s="42"/>
      <c r="H183" s="42"/>
      <c r="I183" s="34"/>
    </row>
    <row r="184" spans="1:9" ht="17">
      <c r="A184" s="48" t="s">
        <v>21</v>
      </c>
      <c r="B184" s="49">
        <v>128803542</v>
      </c>
      <c r="C184" s="34" t="s">
        <v>230</v>
      </c>
      <c r="D184" s="42"/>
      <c r="E184" s="42"/>
      <c r="F184" s="42"/>
      <c r="G184" s="42"/>
      <c r="H184" s="42"/>
      <c r="I184" s="34"/>
    </row>
    <row r="185" spans="1:9" ht="17">
      <c r="A185" s="48" t="s">
        <v>17</v>
      </c>
      <c r="B185" s="49">
        <v>37710897</v>
      </c>
      <c r="C185" s="34" t="s">
        <v>230</v>
      </c>
      <c r="D185" s="42"/>
      <c r="E185" s="42"/>
      <c r="F185" s="42"/>
      <c r="G185" s="42"/>
      <c r="H185" s="42"/>
      <c r="I185" s="34"/>
    </row>
    <row r="186" spans="1:9" ht="17">
      <c r="A186" s="48" t="s">
        <v>197</v>
      </c>
      <c r="B186" s="49">
        <v>56761</v>
      </c>
      <c r="C186" s="34" t="s">
        <v>230</v>
      </c>
      <c r="D186" s="42"/>
      <c r="E186" s="42"/>
      <c r="F186" s="42"/>
      <c r="G186" s="42"/>
      <c r="H186" s="42"/>
      <c r="I186" s="34"/>
    </row>
    <row r="187" spans="1:9" ht="17">
      <c r="A187" s="48" t="s">
        <v>73</v>
      </c>
      <c r="B187" s="49">
        <v>17882519</v>
      </c>
      <c r="C187" s="34" t="s">
        <v>1</v>
      </c>
      <c r="D187" s="42"/>
      <c r="E187" s="42"/>
      <c r="F187" s="42"/>
      <c r="G187" s="42"/>
      <c r="H187" s="42"/>
      <c r="I187" s="34"/>
    </row>
    <row r="188" spans="1:9" ht="17">
      <c r="A188" s="48" t="s">
        <v>103</v>
      </c>
      <c r="B188" s="49">
        <v>11389143</v>
      </c>
      <c r="C188" s="34" t="s">
        <v>1</v>
      </c>
      <c r="D188" s="42"/>
      <c r="E188" s="42"/>
      <c r="F188" s="42"/>
      <c r="G188" s="42"/>
      <c r="H188" s="42"/>
      <c r="I188" s="34"/>
    </row>
    <row r="189" spans="1:9" ht="17">
      <c r="A189" s="48" t="s">
        <v>88</v>
      </c>
      <c r="B189" s="49">
        <v>11327235</v>
      </c>
      <c r="C189" s="34" t="s">
        <v>1</v>
      </c>
      <c r="D189" s="42"/>
      <c r="E189" s="42"/>
      <c r="F189" s="42"/>
      <c r="G189" s="42"/>
      <c r="H189" s="42"/>
      <c r="I189" s="34"/>
    </row>
    <row r="190" spans="1:9" ht="17">
      <c r="A190" s="48" t="s">
        <v>45</v>
      </c>
      <c r="B190" s="49">
        <v>10837562</v>
      </c>
      <c r="C190" s="34" t="s">
        <v>1</v>
      </c>
      <c r="D190" s="42"/>
      <c r="E190" s="42"/>
      <c r="F190" s="42"/>
      <c r="G190" s="42"/>
      <c r="H190" s="42"/>
      <c r="I190" s="34"/>
    </row>
    <row r="191" spans="1:9" ht="17">
      <c r="A191" s="48" t="s">
        <v>70</v>
      </c>
      <c r="B191" s="49">
        <v>9889121</v>
      </c>
      <c r="C191" s="34" t="s">
        <v>1</v>
      </c>
      <c r="D191" s="42"/>
      <c r="E191" s="42"/>
      <c r="F191" s="42"/>
      <c r="G191" s="42"/>
      <c r="H191" s="42"/>
      <c r="I191" s="34"/>
    </row>
    <row r="192" spans="1:9" ht="17">
      <c r="A192" s="48" t="s">
        <v>122</v>
      </c>
      <c r="B192" s="49">
        <v>6616977</v>
      </c>
      <c r="C192" s="34" t="s">
        <v>1</v>
      </c>
      <c r="D192" s="42"/>
      <c r="E192" s="42"/>
      <c r="F192" s="42"/>
      <c r="G192" s="42"/>
      <c r="H192" s="42"/>
      <c r="I192" s="34"/>
    </row>
    <row r="193" spans="1:9" ht="17">
      <c r="A193" s="48" t="s">
        <v>86</v>
      </c>
      <c r="B193" s="49">
        <v>6483178</v>
      </c>
      <c r="C193" s="34" t="s">
        <v>1</v>
      </c>
      <c r="D193" s="42"/>
      <c r="E193" s="42"/>
      <c r="F193" s="42"/>
      <c r="G193" s="42"/>
      <c r="H193" s="42"/>
      <c r="I193" s="34"/>
    </row>
    <row r="194" spans="1:9" ht="17">
      <c r="A194" s="48" t="s">
        <v>113</v>
      </c>
      <c r="B194" s="49">
        <v>5089715</v>
      </c>
      <c r="C194" s="34" t="s">
        <v>1</v>
      </c>
      <c r="D194" s="42"/>
      <c r="E194" s="42"/>
      <c r="F194" s="42"/>
      <c r="G194" s="42"/>
      <c r="H194" s="42"/>
      <c r="I194" s="34"/>
    </row>
    <row r="195" spans="1:9" ht="17">
      <c r="A195" s="48" t="s">
        <v>49</v>
      </c>
      <c r="B195" s="49">
        <v>4308096</v>
      </c>
      <c r="C195" s="34" t="s">
        <v>1</v>
      </c>
      <c r="D195" s="42"/>
      <c r="E195" s="42"/>
      <c r="F195" s="42"/>
      <c r="G195" s="42"/>
      <c r="H195" s="42"/>
      <c r="I195" s="34"/>
    </row>
    <row r="196" spans="1:9" ht="17">
      <c r="A196" s="48" t="s">
        <v>130</v>
      </c>
      <c r="B196" s="49">
        <v>2959976</v>
      </c>
      <c r="C196" s="34" t="s">
        <v>1</v>
      </c>
      <c r="D196" s="42"/>
      <c r="E196" s="42"/>
      <c r="F196" s="42"/>
      <c r="G196" s="42"/>
      <c r="H196" s="42"/>
      <c r="I196" s="34"/>
    </row>
    <row r="197" spans="1:9" ht="17">
      <c r="A197" s="48" t="s">
        <v>165</v>
      </c>
      <c r="B197" s="49">
        <v>1399073</v>
      </c>
      <c r="C197" s="34" t="s">
        <v>1</v>
      </c>
      <c r="D197" s="42"/>
      <c r="E197" s="42"/>
      <c r="F197" s="42"/>
      <c r="G197" s="42"/>
      <c r="H197" s="42"/>
      <c r="I197" s="34"/>
    </row>
    <row r="198" spans="1:9" ht="17">
      <c r="A198" s="48" t="s">
        <v>155</v>
      </c>
      <c r="B198" s="49">
        <v>400118</v>
      </c>
      <c r="C198" s="34" t="s">
        <v>1</v>
      </c>
      <c r="D198" s="42"/>
      <c r="E198" s="42"/>
      <c r="F198" s="42"/>
      <c r="G198" s="42"/>
      <c r="H198" s="42"/>
      <c r="I198" s="34"/>
    </row>
    <row r="199" spans="1:9" ht="17">
      <c r="A199" s="48" t="s">
        <v>189</v>
      </c>
      <c r="B199" s="49">
        <v>396910</v>
      </c>
      <c r="C199" s="34" t="s">
        <v>1</v>
      </c>
      <c r="D199" s="42"/>
      <c r="E199" s="42"/>
      <c r="F199" s="42"/>
      <c r="G199" s="42"/>
      <c r="H199" s="42"/>
      <c r="I199" s="34"/>
    </row>
    <row r="200" spans="1:9" ht="17">
      <c r="A200" s="48" t="s">
        <v>168</v>
      </c>
      <c r="B200" s="49">
        <v>392887</v>
      </c>
      <c r="C200" s="34" t="s">
        <v>1</v>
      </c>
      <c r="D200" s="42"/>
      <c r="E200" s="42"/>
      <c r="F200" s="42"/>
      <c r="G200" s="42"/>
      <c r="H200" s="42"/>
      <c r="I200" s="34"/>
    </row>
    <row r="201" spans="1:9" ht="17">
      <c r="A201" s="48" t="s">
        <v>153</v>
      </c>
      <c r="B201" s="49">
        <v>375291</v>
      </c>
      <c r="C201" s="34" t="s">
        <v>1</v>
      </c>
      <c r="D201" s="42"/>
      <c r="E201" s="42"/>
      <c r="F201" s="42"/>
      <c r="G201" s="42"/>
      <c r="H201" s="42"/>
      <c r="I201" s="34"/>
    </row>
    <row r="202" spans="1:9" ht="17">
      <c r="A202" s="48" t="s">
        <v>171</v>
      </c>
      <c r="B202" s="49">
        <v>287343</v>
      </c>
      <c r="C202" s="34" t="s">
        <v>1</v>
      </c>
      <c r="D202" s="42"/>
      <c r="E202" s="42"/>
      <c r="F202" s="42"/>
      <c r="G202" s="42"/>
      <c r="H202" s="42"/>
      <c r="I202" s="34"/>
    </row>
    <row r="203" spans="1:9" ht="17">
      <c r="A203" s="48" t="s">
        <v>193</v>
      </c>
      <c r="B203" s="49">
        <v>183550</v>
      </c>
      <c r="C203" s="34" t="s">
        <v>1</v>
      </c>
      <c r="D203" s="42"/>
      <c r="E203" s="42"/>
      <c r="F203" s="42"/>
      <c r="G203" s="42"/>
      <c r="H203" s="42"/>
      <c r="I203" s="34"/>
    </row>
    <row r="204" spans="1:9" ht="17">
      <c r="A204" s="48" t="s">
        <v>190</v>
      </c>
      <c r="B204" s="49">
        <v>164031</v>
      </c>
      <c r="C204" s="34" t="s">
        <v>1</v>
      </c>
      <c r="D204" s="42"/>
      <c r="E204" s="42"/>
      <c r="F204" s="42"/>
      <c r="G204" s="42"/>
      <c r="H204" s="42"/>
      <c r="I204" s="34"/>
    </row>
    <row r="205" spans="1:9" ht="17">
      <c r="A205" s="48" t="s">
        <v>186</v>
      </c>
      <c r="B205" s="49">
        <v>112475</v>
      </c>
      <c r="C205" s="34" t="s">
        <v>1</v>
      </c>
      <c r="D205" s="42"/>
      <c r="E205" s="42"/>
      <c r="F205" s="42"/>
      <c r="G205" s="42"/>
      <c r="H205" s="42"/>
      <c r="I205" s="34"/>
    </row>
    <row r="206" spans="1:9" ht="34">
      <c r="A206" s="48" t="s">
        <v>237</v>
      </c>
      <c r="B206" s="49">
        <v>110908</v>
      </c>
      <c r="C206" s="34" t="s">
        <v>1</v>
      </c>
      <c r="D206" s="42"/>
      <c r="E206" s="42"/>
      <c r="F206" s="42"/>
      <c r="G206" s="42"/>
      <c r="H206" s="42"/>
      <c r="I206" s="34"/>
    </row>
    <row r="207" spans="1:9" ht="17">
      <c r="A207" s="48" t="s">
        <v>167</v>
      </c>
      <c r="B207" s="49">
        <v>106724</v>
      </c>
      <c r="C207" s="34" t="s">
        <v>1</v>
      </c>
      <c r="D207" s="42"/>
      <c r="E207" s="42"/>
      <c r="F207" s="42"/>
      <c r="G207" s="42"/>
      <c r="H207" s="42"/>
      <c r="I207" s="34"/>
    </row>
    <row r="208" spans="1:9" ht="17">
      <c r="A208" s="48" t="s">
        <v>183</v>
      </c>
      <c r="B208" s="49">
        <v>97853</v>
      </c>
      <c r="C208" s="34" t="s">
        <v>1</v>
      </c>
      <c r="D208" s="42"/>
      <c r="E208" s="42"/>
      <c r="F208" s="42"/>
      <c r="G208" s="42"/>
      <c r="H208" s="42"/>
      <c r="I208" s="34"/>
    </row>
    <row r="209" spans="1:9" ht="17">
      <c r="A209" s="48" t="s">
        <v>194</v>
      </c>
      <c r="B209" s="49">
        <v>71970</v>
      </c>
      <c r="C209" s="34" t="s">
        <v>1</v>
      </c>
      <c r="D209" s="42"/>
      <c r="E209" s="42"/>
      <c r="F209" s="42"/>
      <c r="G209" s="42"/>
      <c r="H209" s="42"/>
      <c r="I209" s="34"/>
    </row>
    <row r="210" spans="1:9" ht="17">
      <c r="A210" s="48" t="s">
        <v>159</v>
      </c>
      <c r="B210" s="49">
        <v>65648</v>
      </c>
      <c r="C210" s="34" t="s">
        <v>1</v>
      </c>
      <c r="D210" s="42"/>
      <c r="E210" s="42"/>
      <c r="F210" s="42"/>
      <c r="G210" s="42"/>
      <c r="H210" s="42"/>
      <c r="I210" s="34"/>
    </row>
    <row r="211" spans="1:9" ht="17">
      <c r="A211" s="48" t="s">
        <v>161</v>
      </c>
      <c r="B211" s="49">
        <v>62298</v>
      </c>
      <c r="C211" s="34" t="s">
        <v>1</v>
      </c>
      <c r="D211" s="42"/>
      <c r="E211" s="42"/>
      <c r="F211" s="42"/>
      <c r="G211" s="42"/>
      <c r="H211" s="42"/>
      <c r="I211" s="34"/>
    </row>
    <row r="212" spans="1:9" ht="17">
      <c r="A212" s="48" t="s">
        <v>195</v>
      </c>
      <c r="B212" s="49">
        <v>53164</v>
      </c>
      <c r="C212" s="34" t="s">
        <v>1</v>
      </c>
      <c r="D212" s="42"/>
      <c r="E212" s="42"/>
      <c r="F212" s="42"/>
      <c r="G212" s="42"/>
      <c r="H212" s="42"/>
      <c r="I212" s="34"/>
    </row>
    <row r="213" spans="1:9" ht="17">
      <c r="A213" s="48" t="s">
        <v>174</v>
      </c>
      <c r="B213" s="49">
        <v>42829</v>
      </c>
      <c r="C213" s="34" t="s">
        <v>1</v>
      </c>
      <c r="D213" s="42"/>
      <c r="E213" s="42"/>
      <c r="F213" s="42"/>
      <c r="G213" s="42"/>
      <c r="H213" s="42"/>
      <c r="I213" s="34"/>
    </row>
    <row r="214" spans="1:9" ht="17">
      <c r="A214" s="48" t="s">
        <v>199</v>
      </c>
      <c r="B214" s="49">
        <v>38666</v>
      </c>
      <c r="C214" s="34" t="s">
        <v>1</v>
      </c>
      <c r="D214" s="42"/>
      <c r="E214" s="42"/>
      <c r="F214" s="42"/>
      <c r="G214" s="42"/>
      <c r="H214" s="42"/>
      <c r="I214" s="34"/>
    </row>
    <row r="215" spans="1:9" ht="17">
      <c r="A215" s="48" t="s">
        <v>179</v>
      </c>
      <c r="B215" s="49">
        <v>38601</v>
      </c>
      <c r="C215" s="34" t="s">
        <v>1</v>
      </c>
      <c r="D215" s="42"/>
      <c r="E215" s="42"/>
      <c r="F215" s="42"/>
      <c r="G215" s="42"/>
      <c r="H215" s="42"/>
      <c r="I215" s="34"/>
    </row>
    <row r="216" spans="1:9" ht="17">
      <c r="A216" s="48" t="s">
        <v>203</v>
      </c>
      <c r="B216" s="49">
        <v>30212</v>
      </c>
      <c r="C216" s="34" t="s">
        <v>1</v>
      </c>
      <c r="D216" s="42"/>
      <c r="E216" s="42"/>
      <c r="F216" s="42"/>
      <c r="G216" s="42"/>
      <c r="H216" s="42"/>
      <c r="I216" s="34"/>
    </row>
    <row r="217" spans="1:9" ht="17">
      <c r="A217" s="48" t="s">
        <v>205</v>
      </c>
      <c r="B217" s="49">
        <v>26200</v>
      </c>
      <c r="C217" s="34" t="s">
        <v>1</v>
      </c>
      <c r="D217" s="42"/>
      <c r="E217" s="42"/>
      <c r="F217" s="42"/>
      <c r="G217" s="42"/>
      <c r="H217" s="42"/>
      <c r="I217" s="34"/>
    </row>
    <row r="218" spans="1:9" ht="17">
      <c r="A218" s="48" t="s">
        <v>206</v>
      </c>
      <c r="B218" s="49">
        <v>14990</v>
      </c>
      <c r="C218" s="34" t="s">
        <v>1</v>
      </c>
      <c r="D218" s="42"/>
      <c r="E218" s="42"/>
      <c r="F218" s="42"/>
      <c r="G218" s="42"/>
      <c r="H218" s="42"/>
      <c r="I218" s="34"/>
    </row>
    <row r="219" spans="1:9" ht="17">
      <c r="A219" s="48" t="s">
        <v>248</v>
      </c>
      <c r="B219" s="49">
        <v>9874</v>
      </c>
      <c r="C219" s="34" t="s">
        <v>1</v>
      </c>
      <c r="D219" s="42"/>
      <c r="E219" s="42"/>
      <c r="F219" s="42"/>
      <c r="G219" s="42"/>
      <c r="H219" s="42"/>
      <c r="I219" s="34"/>
    </row>
    <row r="220" spans="1:9" ht="17">
      <c r="A220" s="48" t="s">
        <v>208</v>
      </c>
      <c r="B220" s="49">
        <v>5796</v>
      </c>
      <c r="C220" s="34" t="s">
        <v>1</v>
      </c>
      <c r="D220" s="42"/>
      <c r="E220" s="42"/>
      <c r="F220" s="42"/>
      <c r="G220" s="42"/>
      <c r="H220" s="42"/>
      <c r="I220" s="34"/>
    </row>
    <row r="221" spans="1:9" ht="17">
      <c r="A221" s="48" t="s">
        <v>200</v>
      </c>
      <c r="B221" s="49">
        <v>4992</v>
      </c>
      <c r="C221" s="34" t="s">
        <v>1</v>
      </c>
      <c r="D221" s="42"/>
      <c r="E221" s="42"/>
      <c r="F221" s="42"/>
      <c r="G221" s="42"/>
      <c r="H221" s="42"/>
      <c r="I221" s="34"/>
    </row>
    <row r="222" spans="1:9" ht="17">
      <c r="A222" s="48" t="s">
        <v>7</v>
      </c>
      <c r="B222" s="49">
        <v>212418030</v>
      </c>
      <c r="C222" s="34" t="s">
        <v>231</v>
      </c>
      <c r="D222" s="42"/>
      <c r="E222" s="42"/>
      <c r="F222" s="42"/>
      <c r="G222" s="42"/>
      <c r="H222" s="42"/>
      <c r="I222" s="34"/>
    </row>
    <row r="223" spans="1:9" ht="17">
      <c r="A223" s="48" t="s">
        <v>35</v>
      </c>
      <c r="B223" s="49">
        <v>50831115</v>
      </c>
      <c r="C223" s="34" t="s">
        <v>231</v>
      </c>
      <c r="D223" s="42"/>
      <c r="E223" s="42"/>
      <c r="F223" s="42"/>
      <c r="G223" s="42"/>
      <c r="H223" s="42"/>
      <c r="I223" s="34"/>
    </row>
    <row r="224" spans="1:9" ht="17">
      <c r="A224" s="48" t="s">
        <v>47</v>
      </c>
      <c r="B224" s="49">
        <v>45156510</v>
      </c>
      <c r="C224" s="34" t="s">
        <v>231</v>
      </c>
      <c r="D224" s="42"/>
      <c r="E224" s="42"/>
      <c r="F224" s="42"/>
      <c r="G224" s="42"/>
      <c r="H224" s="42"/>
      <c r="I224" s="34"/>
    </row>
    <row r="225" spans="1:9" ht="17">
      <c r="A225" s="48" t="s">
        <v>16</v>
      </c>
      <c r="B225" s="49">
        <v>32927196</v>
      </c>
      <c r="C225" s="34" t="s">
        <v>231</v>
      </c>
      <c r="D225" s="42"/>
      <c r="E225" s="42"/>
      <c r="F225" s="42"/>
      <c r="G225" s="42"/>
      <c r="H225" s="42"/>
      <c r="I225" s="34"/>
    </row>
    <row r="226" spans="1:9" ht="17">
      <c r="A226" s="48" t="s">
        <v>101</v>
      </c>
      <c r="B226" s="49">
        <v>28443061</v>
      </c>
      <c r="C226" s="34" t="s">
        <v>231</v>
      </c>
      <c r="D226" s="42"/>
      <c r="E226" s="42"/>
      <c r="F226" s="42"/>
      <c r="G226" s="42"/>
      <c r="H226" s="42"/>
      <c r="I226" s="34"/>
    </row>
    <row r="227" spans="1:9" ht="17">
      <c r="A227" s="48" t="s">
        <v>19</v>
      </c>
      <c r="B227" s="49">
        <v>19100718</v>
      </c>
      <c r="C227" s="34" t="s">
        <v>231</v>
      </c>
      <c r="D227" s="42"/>
      <c r="E227" s="42"/>
      <c r="F227" s="42"/>
      <c r="G227" s="42"/>
      <c r="H227" s="42"/>
      <c r="I227" s="34"/>
    </row>
    <row r="228" spans="1:9" ht="17">
      <c r="A228" s="48" t="s">
        <v>28</v>
      </c>
      <c r="B228" s="49">
        <v>17616823</v>
      </c>
      <c r="C228" s="34" t="s">
        <v>231</v>
      </c>
      <c r="D228" s="42"/>
      <c r="E228" s="42"/>
      <c r="F228" s="42"/>
      <c r="G228" s="42"/>
      <c r="H228" s="42"/>
      <c r="I228" s="34"/>
    </row>
    <row r="229" spans="1:9" ht="17">
      <c r="A229" s="48" t="s">
        <v>65</v>
      </c>
      <c r="B229" s="49">
        <v>11657564</v>
      </c>
      <c r="C229" s="34" t="s">
        <v>231</v>
      </c>
      <c r="D229" s="42"/>
      <c r="E229" s="42"/>
      <c r="F229" s="42"/>
      <c r="G229" s="42"/>
      <c r="H229" s="42"/>
      <c r="I229" s="34"/>
    </row>
    <row r="230" spans="1:9" ht="17">
      <c r="A230" s="48" t="s">
        <v>117</v>
      </c>
      <c r="B230" s="49">
        <v>7124097</v>
      </c>
      <c r="C230" s="34" t="s">
        <v>231</v>
      </c>
      <c r="D230" s="42"/>
      <c r="E230" s="42"/>
      <c r="F230" s="42"/>
      <c r="G230" s="42"/>
      <c r="H230" s="42"/>
      <c r="I230" s="34"/>
    </row>
    <row r="231" spans="1:9" ht="17">
      <c r="A231" s="48" t="s">
        <v>119</v>
      </c>
      <c r="B231" s="49">
        <v>3472627</v>
      </c>
      <c r="C231" s="34" t="s">
        <v>231</v>
      </c>
      <c r="D231" s="42"/>
      <c r="E231" s="42"/>
      <c r="F231" s="42"/>
      <c r="G231" s="42"/>
      <c r="H231" s="42"/>
      <c r="I231" s="34"/>
    </row>
    <row r="232" spans="1:9" ht="17">
      <c r="A232" s="48" t="s">
        <v>160</v>
      </c>
      <c r="B232" s="49">
        <v>786201</v>
      </c>
      <c r="C232" s="34" t="s">
        <v>231</v>
      </c>
      <c r="D232" s="42"/>
      <c r="E232" s="42"/>
      <c r="F232" s="42"/>
      <c r="G232" s="42"/>
      <c r="H232" s="42"/>
      <c r="I232" s="34"/>
    </row>
    <row r="233" spans="1:9" ht="17">
      <c r="A233" s="48" t="s">
        <v>198</v>
      </c>
      <c r="B233" s="49">
        <v>586135</v>
      </c>
      <c r="C233" s="34" t="s">
        <v>231</v>
      </c>
      <c r="D233" s="42"/>
      <c r="E233" s="42"/>
      <c r="F233" s="42"/>
      <c r="G233" s="42"/>
      <c r="H233" s="42"/>
      <c r="I233" s="34"/>
    </row>
    <row r="234" spans="1:9" ht="17">
      <c r="A234" s="48" t="s">
        <v>137</v>
      </c>
      <c r="B234" s="49">
        <v>297878</v>
      </c>
      <c r="C234" s="34" t="s">
        <v>231</v>
      </c>
      <c r="D234" s="42"/>
      <c r="E234" s="42"/>
      <c r="F234" s="42"/>
      <c r="G234" s="42"/>
      <c r="H234" s="42"/>
      <c r="I234" s="34"/>
    </row>
    <row r="235" spans="1:9" ht="17">
      <c r="A235" s="48" t="s">
        <v>196</v>
      </c>
      <c r="B235" s="49">
        <v>3469</v>
      </c>
      <c r="C235" s="34" t="s">
        <v>231</v>
      </c>
      <c r="D235" s="42"/>
      <c r="E235" s="42"/>
      <c r="F235" s="42"/>
      <c r="G235" s="42"/>
      <c r="H235" s="42"/>
      <c r="I235" s="34"/>
    </row>
  </sheetData>
  <sheetProtection algorithmName="SHA-512" hashValue="mCjtQXGk9p1AMaTXrA09QU0bXKlFZsUUHyWQjgOPZnHrmewajKnOMtF75lVOwNNeEvNuQc0t4QPe3PUOYymb0A==" saltValue="NCGb2eFQrBPdEeEvFUaGNw==" spinCount="100000" sheet="1" objects="1" scenarios="1" autoFilter="0"/>
  <autoFilter ref="A8:C8" xr:uid="{D75F612A-D965-E84E-A406-1473BC6ABE18}"/>
  <sortState ref="A9:J235">
    <sortCondition ref="C9:C235"/>
    <sortCondition descending="1" ref="B9:B235"/>
  </sortState>
  <dataValidations disablePrompts="1" count="1">
    <dataValidation type="list" allowBlank="1" showInputMessage="1" showErrorMessage="1" sqref="C92" xr:uid="{515BD181-A086-9A4A-B6E8-5C27DBF3909D}">
      <formula1>Continents</formula1>
    </dataValidation>
  </dataValidations>
  <hyperlinks>
    <hyperlink ref="G7" r:id="rId1" xr:uid="{E1DFDBDA-7CBE-164F-A092-9DDF02F1A693}"/>
  </hyperlinks>
  <pageMargins left="0.6" right="0.6" top="0.6" bottom="0.6" header="0.3" footer="0.3"/>
  <pageSetup paperSize="9" scale="59" fitToHeight="0" orientation="portrait" horizontalDpi="0" verticalDpi="0"/>
  <rowBreaks count="3" manualBreakCount="3">
    <brk id="65" max="16383" man="1"/>
    <brk id="115" max="16383" man="1"/>
    <brk id="18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51F45-FF68-AB4D-BB61-28332D10A304}">
  <sheetPr>
    <pageSetUpPr fitToPage="1"/>
  </sheetPr>
  <dimension ref="A1:F228"/>
  <sheetViews>
    <sheetView workbookViewId="0">
      <pane xSplit="3" ySplit="3" topLeftCell="D146" activePane="bottomRight" state="frozenSplit"/>
      <selection pane="topRight" activeCell="D1" sqref="D1"/>
      <selection pane="bottomLeft" activeCell="A4" sqref="A4"/>
      <selection pane="bottomRight" activeCell="H51" sqref="H51"/>
    </sheetView>
  </sheetViews>
  <sheetFormatPr baseColWidth="10" defaultRowHeight="16"/>
  <cols>
    <col min="1" max="1" width="27.33203125" style="28" customWidth="1"/>
    <col min="2" max="2" width="25.1640625" style="28" bestFit="1" customWidth="1"/>
    <col min="3" max="3" width="3.33203125" style="29" customWidth="1"/>
    <col min="4" max="4" width="51.1640625" style="28" customWidth="1"/>
    <col min="5" max="5" width="36.33203125" style="28" customWidth="1"/>
    <col min="6" max="6" width="23.5" style="28" customWidth="1"/>
    <col min="7" max="16384" width="10.83203125" style="28"/>
  </cols>
  <sheetData>
    <row r="1" spans="1:6" s="30" customFormat="1" ht="34">
      <c r="A1" s="30" t="s">
        <v>216</v>
      </c>
      <c r="B1" s="30" t="s">
        <v>266</v>
      </c>
      <c r="C1" s="31"/>
      <c r="D1" s="30" t="s">
        <v>445</v>
      </c>
      <c r="E1" s="30" t="s">
        <v>471</v>
      </c>
      <c r="F1" s="30" t="s">
        <v>264</v>
      </c>
    </row>
    <row r="2" spans="1:6" ht="17">
      <c r="A2" s="28" t="s">
        <v>48</v>
      </c>
      <c r="B2" s="28" t="s">
        <v>3</v>
      </c>
      <c r="D2" s="28" t="s">
        <v>270</v>
      </c>
      <c r="E2" s="28" t="s">
        <v>249</v>
      </c>
      <c r="F2" s="28" t="s">
        <v>250</v>
      </c>
    </row>
    <row r="3" spans="1:6" ht="17">
      <c r="A3" s="28" t="s">
        <v>110</v>
      </c>
      <c r="B3" s="28" t="s">
        <v>4</v>
      </c>
      <c r="D3" s="28" t="s">
        <v>271</v>
      </c>
      <c r="E3" s="28" t="s">
        <v>249</v>
      </c>
      <c r="F3" s="28" t="s">
        <v>250</v>
      </c>
    </row>
    <row r="4" spans="1:6" ht="17">
      <c r="A4" s="28" t="s">
        <v>55</v>
      </c>
      <c r="B4" s="28" t="s">
        <v>5</v>
      </c>
      <c r="D4" s="28" t="s">
        <v>272</v>
      </c>
      <c r="E4" s="28" t="s">
        <v>249</v>
      </c>
      <c r="F4" s="28" t="s">
        <v>250</v>
      </c>
    </row>
    <row r="5" spans="1:6" ht="17">
      <c r="A5" s="28" t="s">
        <v>121</v>
      </c>
      <c r="B5" s="28" t="s">
        <v>4</v>
      </c>
      <c r="D5" s="28" t="s">
        <v>273</v>
      </c>
      <c r="E5" s="28" t="s">
        <v>249</v>
      </c>
      <c r="F5" s="28" t="s">
        <v>250</v>
      </c>
    </row>
    <row r="6" spans="1:6" ht="17">
      <c r="A6" s="28" t="s">
        <v>175</v>
      </c>
      <c r="B6" s="28" t="s">
        <v>5</v>
      </c>
      <c r="D6" s="28" t="s">
        <v>274</v>
      </c>
      <c r="E6" s="28" t="s">
        <v>249</v>
      </c>
      <c r="F6" s="28" t="s">
        <v>250</v>
      </c>
    </row>
    <row r="7" spans="1:6" ht="17">
      <c r="A7" s="28" t="s">
        <v>206</v>
      </c>
      <c r="B7" s="28" t="s">
        <v>1</v>
      </c>
      <c r="D7" s="28" t="s">
        <v>275</v>
      </c>
    </row>
    <row r="8" spans="1:6" ht="17">
      <c r="A8" s="28" t="s">
        <v>183</v>
      </c>
      <c r="B8" s="28" t="s">
        <v>1</v>
      </c>
      <c r="D8" s="28" t="s">
        <v>183</v>
      </c>
      <c r="E8" s="28" t="s">
        <v>249</v>
      </c>
      <c r="F8" s="28" t="s">
        <v>250</v>
      </c>
    </row>
    <row r="9" spans="1:6" ht="17">
      <c r="A9" s="28" t="s">
        <v>47</v>
      </c>
      <c r="B9" s="28" t="s">
        <v>231</v>
      </c>
      <c r="D9" s="28" t="s">
        <v>276</v>
      </c>
      <c r="E9" s="28" t="s">
        <v>249</v>
      </c>
      <c r="F9" s="28" t="s">
        <v>250</v>
      </c>
    </row>
    <row r="10" spans="1:6" ht="34">
      <c r="A10" s="28" t="s">
        <v>59</v>
      </c>
      <c r="B10" s="28" t="s">
        <v>3</v>
      </c>
      <c r="D10" s="28" t="s">
        <v>277</v>
      </c>
      <c r="E10" s="28" t="s">
        <v>249</v>
      </c>
      <c r="F10" s="28" t="s">
        <v>251</v>
      </c>
    </row>
    <row r="11" spans="1:6" ht="17">
      <c r="A11" s="28" t="s">
        <v>167</v>
      </c>
      <c r="B11" s="28" t="s">
        <v>1</v>
      </c>
      <c r="D11" s="28" t="s">
        <v>275</v>
      </c>
    </row>
    <row r="12" spans="1:6" ht="17">
      <c r="A12" s="28" t="s">
        <v>64</v>
      </c>
      <c r="B12" s="28" t="s">
        <v>6</v>
      </c>
      <c r="D12" s="28" t="s">
        <v>278</v>
      </c>
      <c r="E12" s="28" t="s">
        <v>249</v>
      </c>
      <c r="F12" s="28" t="s">
        <v>250</v>
      </c>
    </row>
    <row r="13" spans="1:6" ht="17">
      <c r="A13" s="28" t="s">
        <v>44</v>
      </c>
      <c r="B13" s="28" t="s">
        <v>4</v>
      </c>
      <c r="D13" s="28" t="s">
        <v>279</v>
      </c>
      <c r="E13" s="28" t="s">
        <v>249</v>
      </c>
      <c r="F13" s="28" t="s">
        <v>250</v>
      </c>
    </row>
    <row r="14" spans="1:6" ht="17">
      <c r="A14" s="28" t="s">
        <v>69</v>
      </c>
      <c r="B14" s="28" t="s">
        <v>3</v>
      </c>
      <c r="D14" s="28" t="s">
        <v>280</v>
      </c>
      <c r="E14" s="28" t="s">
        <v>249</v>
      </c>
      <c r="F14" s="28" t="s">
        <v>250</v>
      </c>
    </row>
    <row r="15" spans="1:6" ht="17">
      <c r="A15" s="28" t="s">
        <v>168</v>
      </c>
      <c r="B15" s="28" t="s">
        <v>1</v>
      </c>
      <c r="D15" s="28" t="s">
        <v>281</v>
      </c>
      <c r="E15" s="28" t="s">
        <v>249</v>
      </c>
      <c r="F15" s="28" t="s">
        <v>250</v>
      </c>
    </row>
    <row r="16" spans="1:6" ht="17">
      <c r="A16" s="28" t="s">
        <v>52</v>
      </c>
      <c r="B16" s="28" t="s">
        <v>3</v>
      </c>
      <c r="D16" s="28" t="s">
        <v>282</v>
      </c>
      <c r="E16" s="28" t="s">
        <v>249</v>
      </c>
      <c r="F16" s="28" t="s">
        <v>250</v>
      </c>
    </row>
    <row r="17" spans="1:6" ht="17">
      <c r="A17" s="28" t="s">
        <v>27</v>
      </c>
      <c r="B17" s="28" t="s">
        <v>2</v>
      </c>
      <c r="D17" s="28" t="s">
        <v>283</v>
      </c>
      <c r="E17" s="28" t="s">
        <v>249</v>
      </c>
      <c r="F17" s="28" t="s">
        <v>250</v>
      </c>
    </row>
    <row r="18" spans="1:6" ht="17">
      <c r="A18" s="28" t="s">
        <v>171</v>
      </c>
      <c r="B18" s="28" t="s">
        <v>1</v>
      </c>
      <c r="D18" s="28" t="s">
        <v>171</v>
      </c>
      <c r="E18" s="28" t="s">
        <v>249</v>
      </c>
      <c r="F18" s="28" t="s">
        <v>250</v>
      </c>
    </row>
    <row r="19" spans="1:6" ht="17">
      <c r="A19" s="28" t="s">
        <v>26</v>
      </c>
      <c r="B19" s="28" t="s">
        <v>4</v>
      </c>
      <c r="D19" s="28" t="s">
        <v>284</v>
      </c>
      <c r="E19" s="28" t="s">
        <v>249</v>
      </c>
      <c r="F19" s="28" t="s">
        <v>250</v>
      </c>
    </row>
    <row r="20" spans="1:6" ht="17">
      <c r="A20" s="28" t="s">
        <v>23</v>
      </c>
      <c r="B20" s="28" t="s">
        <v>4</v>
      </c>
      <c r="D20" s="28" t="s">
        <v>285</v>
      </c>
      <c r="E20" s="28" t="s">
        <v>249</v>
      </c>
      <c r="F20" s="28" t="s">
        <v>250</v>
      </c>
    </row>
    <row r="21" spans="1:6" ht="17">
      <c r="A21" s="28" t="s">
        <v>189</v>
      </c>
      <c r="B21" s="28" t="s">
        <v>1</v>
      </c>
      <c r="D21" s="28" t="s">
        <v>189</v>
      </c>
      <c r="E21" s="28" t="s">
        <v>249</v>
      </c>
      <c r="F21" s="28" t="s">
        <v>250</v>
      </c>
    </row>
    <row r="22" spans="1:6" ht="17">
      <c r="A22" s="28" t="s">
        <v>151</v>
      </c>
      <c r="B22" s="28" t="s">
        <v>5</v>
      </c>
      <c r="D22" s="28" t="s">
        <v>286</v>
      </c>
      <c r="E22" s="28" t="s">
        <v>249</v>
      </c>
      <c r="F22" s="28" t="s">
        <v>250</v>
      </c>
    </row>
    <row r="23" spans="1:6" ht="17">
      <c r="A23" s="28" t="s">
        <v>161</v>
      </c>
      <c r="B23" s="28" t="s">
        <v>1</v>
      </c>
      <c r="D23" s="28" t="s">
        <v>275</v>
      </c>
    </row>
    <row r="24" spans="1:6" ht="17">
      <c r="A24" s="28" t="s">
        <v>182</v>
      </c>
      <c r="B24" s="28" t="s">
        <v>2</v>
      </c>
      <c r="D24" s="28" t="s">
        <v>287</v>
      </c>
      <c r="E24" s="28" t="s">
        <v>249</v>
      </c>
      <c r="F24" s="28" t="s">
        <v>250</v>
      </c>
    </row>
    <row r="25" spans="1:6" ht="17">
      <c r="A25" s="28" t="s">
        <v>65</v>
      </c>
      <c r="B25" s="28" t="s">
        <v>231</v>
      </c>
      <c r="D25" s="28" t="s">
        <v>288</v>
      </c>
      <c r="E25" s="28" t="s">
        <v>249</v>
      </c>
      <c r="F25" s="28" t="s">
        <v>250</v>
      </c>
    </row>
    <row r="26" spans="1:6" ht="17">
      <c r="A26" s="28" t="s">
        <v>83</v>
      </c>
      <c r="B26" s="28" t="s">
        <v>4</v>
      </c>
      <c r="D26" s="28" t="s">
        <v>83</v>
      </c>
      <c r="E26" s="28" t="s">
        <v>249</v>
      </c>
      <c r="F26" s="28" t="s">
        <v>250</v>
      </c>
    </row>
    <row r="27" spans="1:6" ht="17">
      <c r="A27" s="28" t="s">
        <v>181</v>
      </c>
      <c r="B27" s="28" t="s">
        <v>5</v>
      </c>
      <c r="D27" s="28" t="s">
        <v>289</v>
      </c>
      <c r="E27" s="28" t="s">
        <v>249</v>
      </c>
      <c r="F27" s="28" t="s">
        <v>250</v>
      </c>
    </row>
    <row r="28" spans="1:6" ht="17">
      <c r="A28" s="28" t="s">
        <v>7</v>
      </c>
      <c r="B28" s="28" t="s">
        <v>231</v>
      </c>
      <c r="D28" s="28" t="s">
        <v>290</v>
      </c>
      <c r="E28" s="28" t="s">
        <v>249</v>
      </c>
      <c r="F28" s="28" t="s">
        <v>250</v>
      </c>
    </row>
    <row r="29" spans="1:6" ht="17">
      <c r="A29" s="28" t="s">
        <v>203</v>
      </c>
      <c r="B29" s="28" t="s">
        <v>1</v>
      </c>
      <c r="D29" s="28" t="s">
        <v>275</v>
      </c>
    </row>
    <row r="30" spans="1:6" ht="17">
      <c r="A30" s="28" t="s">
        <v>158</v>
      </c>
      <c r="B30" s="28" t="s">
        <v>2</v>
      </c>
      <c r="D30" s="28" t="s">
        <v>291</v>
      </c>
      <c r="E30" s="28" t="s">
        <v>249</v>
      </c>
      <c r="F30" s="28" t="s">
        <v>250</v>
      </c>
    </row>
    <row r="31" spans="1:6" ht="17">
      <c r="A31" s="28" t="s">
        <v>82</v>
      </c>
      <c r="B31" s="28" t="s">
        <v>4</v>
      </c>
      <c r="D31" s="28" t="s">
        <v>292</v>
      </c>
      <c r="E31" s="28" t="s">
        <v>249</v>
      </c>
      <c r="F31" s="28" t="s">
        <v>250</v>
      </c>
    </row>
    <row r="32" spans="1:6" ht="17">
      <c r="A32" s="28" t="s">
        <v>118</v>
      </c>
      <c r="B32" s="28" t="s">
        <v>5</v>
      </c>
      <c r="D32" s="28" t="s">
        <v>118</v>
      </c>
      <c r="E32" s="28" t="s">
        <v>249</v>
      </c>
      <c r="F32" s="28" t="s">
        <v>250</v>
      </c>
    </row>
    <row r="33" spans="1:6" ht="17">
      <c r="A33" s="28" t="s">
        <v>178</v>
      </c>
      <c r="B33" s="28" t="s">
        <v>5</v>
      </c>
      <c r="D33" s="28" t="s">
        <v>293</v>
      </c>
      <c r="E33" s="28" t="s">
        <v>249</v>
      </c>
      <c r="F33" s="28" t="s">
        <v>250</v>
      </c>
    </row>
    <row r="34" spans="1:6" ht="17">
      <c r="A34" s="28" t="s">
        <v>139</v>
      </c>
      <c r="B34" s="28" t="s">
        <v>5</v>
      </c>
      <c r="D34" s="28" t="s">
        <v>294</v>
      </c>
      <c r="E34" s="28" t="s">
        <v>249</v>
      </c>
      <c r="F34" s="28" t="s">
        <v>250</v>
      </c>
    </row>
    <row r="35" spans="1:6" ht="17">
      <c r="A35" s="28" t="s">
        <v>163</v>
      </c>
      <c r="B35" s="28" t="s">
        <v>2</v>
      </c>
      <c r="D35" s="28" t="s">
        <v>295</v>
      </c>
      <c r="E35" s="28" t="s">
        <v>249</v>
      </c>
      <c r="F35" s="28" t="s">
        <v>250</v>
      </c>
    </row>
    <row r="36" spans="1:6" ht="17">
      <c r="A36" s="28" t="s">
        <v>67</v>
      </c>
      <c r="B36" s="28" t="s">
        <v>5</v>
      </c>
      <c r="D36" s="28" t="s">
        <v>296</v>
      </c>
      <c r="E36" s="28" t="s">
        <v>249</v>
      </c>
      <c r="F36" s="28" t="s">
        <v>250</v>
      </c>
    </row>
    <row r="37" spans="1:6" ht="17">
      <c r="A37" s="28" t="s">
        <v>17</v>
      </c>
      <c r="B37" s="28" t="s">
        <v>230</v>
      </c>
      <c r="D37" s="28" t="s">
        <v>17</v>
      </c>
      <c r="E37" s="28" t="s">
        <v>249</v>
      </c>
      <c r="F37" s="28" t="s">
        <v>250</v>
      </c>
    </row>
    <row r="38" spans="1:6" ht="17">
      <c r="A38" s="28" t="s">
        <v>227</v>
      </c>
      <c r="B38" s="28" t="s">
        <v>5</v>
      </c>
      <c r="D38" s="28" t="s">
        <v>222</v>
      </c>
      <c r="E38" s="28" t="s">
        <v>249</v>
      </c>
      <c r="F38" s="28" t="s">
        <v>250</v>
      </c>
    </row>
    <row r="39" spans="1:6" ht="17">
      <c r="A39" s="28" t="s">
        <v>205</v>
      </c>
      <c r="B39" s="28" t="s">
        <v>1</v>
      </c>
      <c r="D39" s="28" t="s">
        <v>275</v>
      </c>
    </row>
    <row r="40" spans="1:6" ht="17">
      <c r="A40" s="28" t="s">
        <v>159</v>
      </c>
      <c r="B40" s="28" t="s">
        <v>1</v>
      </c>
      <c r="D40" s="28" t="s">
        <v>275</v>
      </c>
    </row>
    <row r="41" spans="1:6" ht="17">
      <c r="A41" s="28" t="s">
        <v>126</v>
      </c>
      <c r="B41" s="28" t="s">
        <v>5</v>
      </c>
      <c r="D41" s="28" t="s">
        <v>297</v>
      </c>
      <c r="E41" s="28" t="s">
        <v>249</v>
      </c>
      <c r="F41" s="28" t="s">
        <v>250</v>
      </c>
    </row>
    <row r="42" spans="1:6" ht="17">
      <c r="A42" s="28" t="s">
        <v>131</v>
      </c>
      <c r="B42" s="28" t="s">
        <v>4</v>
      </c>
      <c r="D42" s="28" t="s">
        <v>275</v>
      </c>
    </row>
    <row r="43" spans="1:6" ht="17">
      <c r="A43" s="28" t="s">
        <v>19</v>
      </c>
      <c r="B43" s="28" t="s">
        <v>231</v>
      </c>
      <c r="D43" s="28" t="s">
        <v>298</v>
      </c>
      <c r="E43" s="28" t="s">
        <v>249</v>
      </c>
      <c r="F43" s="28" t="s">
        <v>250</v>
      </c>
    </row>
    <row r="44" spans="1:6" ht="51">
      <c r="A44" s="28" t="s">
        <v>18</v>
      </c>
      <c r="B44" s="28" t="s">
        <v>2</v>
      </c>
      <c r="D44" s="28" t="s">
        <v>299</v>
      </c>
      <c r="E44" s="28" t="s">
        <v>249</v>
      </c>
      <c r="F44" s="28" t="s">
        <v>252</v>
      </c>
    </row>
    <row r="45" spans="1:6" ht="17">
      <c r="A45" s="28" t="s">
        <v>35</v>
      </c>
      <c r="B45" s="28" t="s">
        <v>231</v>
      </c>
      <c r="D45" s="28" t="s">
        <v>300</v>
      </c>
      <c r="E45" s="28" t="s">
        <v>249</v>
      </c>
      <c r="F45" s="28" t="s">
        <v>250</v>
      </c>
    </row>
    <row r="46" spans="1:6" ht="17">
      <c r="A46" s="28" t="s">
        <v>172</v>
      </c>
      <c r="B46" s="28" t="s">
        <v>5</v>
      </c>
      <c r="D46" s="28" t="s">
        <v>301</v>
      </c>
      <c r="E46" s="28" t="s">
        <v>249</v>
      </c>
      <c r="F46" s="28" t="s">
        <v>250</v>
      </c>
    </row>
    <row r="47" spans="1:6" ht="17">
      <c r="A47" s="28" t="s">
        <v>245</v>
      </c>
      <c r="B47" s="28" t="s">
        <v>5</v>
      </c>
      <c r="D47" s="28" t="s">
        <v>302</v>
      </c>
      <c r="E47" s="28" t="s">
        <v>249</v>
      </c>
      <c r="F47" s="28" t="s">
        <v>250</v>
      </c>
    </row>
    <row r="48" spans="1:6" ht="17">
      <c r="A48" s="28" t="s">
        <v>267</v>
      </c>
      <c r="B48" s="28" t="s">
        <v>6</v>
      </c>
      <c r="D48" s="28" t="s">
        <v>267</v>
      </c>
      <c r="E48" s="28" t="s">
        <v>260</v>
      </c>
      <c r="F48" s="28" t="s">
        <v>250</v>
      </c>
    </row>
    <row r="49" spans="1:6" ht="17">
      <c r="A49" s="28" t="s">
        <v>113</v>
      </c>
      <c r="B49" s="28" t="s">
        <v>1</v>
      </c>
      <c r="D49" s="28" t="s">
        <v>303</v>
      </c>
      <c r="E49" s="28" t="s">
        <v>249</v>
      </c>
      <c r="F49" s="28" t="s">
        <v>250</v>
      </c>
    </row>
    <row r="50" spans="1:6" ht="17">
      <c r="A50" s="28" t="s">
        <v>246</v>
      </c>
      <c r="B50" s="28" t="s">
        <v>5</v>
      </c>
      <c r="D50" s="28" t="s">
        <v>304</v>
      </c>
      <c r="E50" s="28" t="s">
        <v>249</v>
      </c>
      <c r="F50" s="28" t="s">
        <v>250</v>
      </c>
    </row>
    <row r="51" spans="1:6" ht="17">
      <c r="A51" s="28" t="s">
        <v>85</v>
      </c>
      <c r="B51" s="28" t="s">
        <v>4</v>
      </c>
      <c r="D51" s="28" t="s">
        <v>305</v>
      </c>
      <c r="E51" s="28" t="s">
        <v>249</v>
      </c>
      <c r="F51" s="28" t="s">
        <v>250</v>
      </c>
    </row>
    <row r="52" spans="1:6" ht="17">
      <c r="A52" s="28" t="s">
        <v>88</v>
      </c>
      <c r="B52" s="28" t="s">
        <v>1</v>
      </c>
      <c r="D52" s="28" t="s">
        <v>306</v>
      </c>
      <c r="E52" s="28" t="s">
        <v>249</v>
      </c>
      <c r="F52" s="28" t="s">
        <v>250</v>
      </c>
    </row>
    <row r="53" spans="1:6" ht="17">
      <c r="A53" s="28" t="s">
        <v>190</v>
      </c>
      <c r="B53" s="28" t="s">
        <v>1</v>
      </c>
      <c r="D53" s="28" t="s">
        <v>275</v>
      </c>
    </row>
    <row r="54" spans="1:6" ht="34">
      <c r="A54" s="28" t="s">
        <v>115</v>
      </c>
      <c r="B54" s="28" t="s">
        <v>4</v>
      </c>
      <c r="D54" s="28" t="s">
        <v>307</v>
      </c>
      <c r="E54" s="28" t="s">
        <v>249</v>
      </c>
      <c r="F54" s="28" t="s">
        <v>253</v>
      </c>
    </row>
    <row r="55" spans="1:6" ht="17">
      <c r="A55" s="28" t="s">
        <v>54</v>
      </c>
      <c r="B55" s="28" t="s">
        <v>4</v>
      </c>
      <c r="D55" s="28" t="s">
        <v>308</v>
      </c>
      <c r="E55" s="28" t="s">
        <v>249</v>
      </c>
      <c r="F55" s="28" t="s">
        <v>250</v>
      </c>
    </row>
    <row r="56" spans="1:6" ht="34">
      <c r="A56" s="28" t="s">
        <v>226</v>
      </c>
      <c r="B56" s="28" t="s">
        <v>5</v>
      </c>
      <c r="D56" s="28" t="s">
        <v>309</v>
      </c>
      <c r="E56" s="28" t="s">
        <v>249</v>
      </c>
      <c r="F56" s="28" t="s">
        <v>250</v>
      </c>
    </row>
    <row r="57" spans="1:6" ht="17">
      <c r="A57" s="28" t="s">
        <v>50</v>
      </c>
      <c r="B57" s="28" t="s">
        <v>4</v>
      </c>
      <c r="D57" s="28" t="s">
        <v>310</v>
      </c>
      <c r="E57" s="28" t="s">
        <v>249</v>
      </c>
      <c r="F57" s="28" t="s">
        <v>250</v>
      </c>
    </row>
    <row r="58" spans="1:6" ht="17">
      <c r="A58" s="28" t="s">
        <v>81</v>
      </c>
      <c r="B58" s="28" t="s">
        <v>5</v>
      </c>
      <c r="D58" s="28" t="s">
        <v>311</v>
      </c>
      <c r="E58" s="28" t="s">
        <v>249</v>
      </c>
      <c r="F58" s="28" t="s">
        <v>250</v>
      </c>
    </row>
    <row r="59" spans="1:6" ht="17">
      <c r="A59" s="28" t="s">
        <v>194</v>
      </c>
      <c r="B59" s="28" t="s">
        <v>1</v>
      </c>
      <c r="D59" s="28" t="s">
        <v>312</v>
      </c>
      <c r="E59" s="28" t="s">
        <v>249</v>
      </c>
      <c r="F59" s="28" t="s">
        <v>250</v>
      </c>
    </row>
    <row r="60" spans="1:6" ht="17">
      <c r="A60" s="28" t="s">
        <v>45</v>
      </c>
      <c r="B60" s="28" t="s">
        <v>1</v>
      </c>
      <c r="D60" s="28" t="s">
        <v>45</v>
      </c>
      <c r="E60" s="28" t="s">
        <v>249</v>
      </c>
      <c r="F60" s="28" t="s">
        <v>250</v>
      </c>
    </row>
    <row r="61" spans="1:6" ht="17">
      <c r="A61" s="28" t="s">
        <v>28</v>
      </c>
      <c r="B61" s="28" t="s">
        <v>231</v>
      </c>
      <c r="D61" s="28" t="s">
        <v>313</v>
      </c>
      <c r="E61" s="28" t="s">
        <v>249</v>
      </c>
      <c r="F61" s="28" t="s">
        <v>250</v>
      </c>
    </row>
    <row r="62" spans="1:6" ht="17">
      <c r="A62" s="28" t="s">
        <v>40</v>
      </c>
      <c r="B62" s="28" t="s">
        <v>5</v>
      </c>
      <c r="D62" s="28" t="s">
        <v>314</v>
      </c>
      <c r="E62" s="28" t="s">
        <v>249</v>
      </c>
      <c r="F62" s="28" t="s">
        <v>250</v>
      </c>
    </row>
    <row r="63" spans="1:6" ht="17">
      <c r="A63" s="28" t="s">
        <v>86</v>
      </c>
      <c r="B63" s="28" t="s">
        <v>1</v>
      </c>
      <c r="D63" s="28" t="s">
        <v>315</v>
      </c>
      <c r="E63" s="28" t="s">
        <v>249</v>
      </c>
      <c r="F63" s="28" t="s">
        <v>250</v>
      </c>
    </row>
    <row r="64" spans="1:6" ht="17">
      <c r="A64" s="28" t="s">
        <v>111</v>
      </c>
      <c r="B64" s="28" t="s">
        <v>5</v>
      </c>
      <c r="D64" s="28" t="s">
        <v>316</v>
      </c>
      <c r="E64" s="28" t="s">
        <v>249</v>
      </c>
      <c r="F64" s="28" t="s">
        <v>250</v>
      </c>
    </row>
    <row r="65" spans="1:6" ht="17">
      <c r="A65" s="28" t="s">
        <v>180</v>
      </c>
      <c r="B65" s="28" t="s">
        <v>5</v>
      </c>
      <c r="D65" s="28" t="s">
        <v>317</v>
      </c>
      <c r="E65" s="28" t="s">
        <v>249</v>
      </c>
      <c r="F65" s="28" t="s">
        <v>250</v>
      </c>
    </row>
    <row r="66" spans="1:6" ht="17">
      <c r="A66" s="28" t="s">
        <v>89</v>
      </c>
      <c r="B66" s="28" t="s">
        <v>4</v>
      </c>
      <c r="D66" s="28" t="s">
        <v>318</v>
      </c>
      <c r="E66" s="28" t="s">
        <v>249</v>
      </c>
      <c r="F66" s="28" t="s">
        <v>250</v>
      </c>
    </row>
    <row r="67" spans="1:6" ht="17">
      <c r="A67" s="28" t="s">
        <v>147</v>
      </c>
      <c r="B67" s="28" t="s">
        <v>5</v>
      </c>
      <c r="D67" s="28" t="s">
        <v>319</v>
      </c>
      <c r="E67" s="28" t="s">
        <v>249</v>
      </c>
      <c r="F67" s="28" t="s">
        <v>250</v>
      </c>
    </row>
    <row r="68" spans="1:6" ht="17">
      <c r="A68" s="28" t="s">
        <v>124</v>
      </c>
      <c r="B68" s="28" t="s">
        <v>5</v>
      </c>
      <c r="D68" s="28" t="s">
        <v>320</v>
      </c>
      <c r="E68" s="28" t="s">
        <v>249</v>
      </c>
      <c r="F68" s="28" t="s">
        <v>250</v>
      </c>
    </row>
    <row r="69" spans="1:6" ht="17">
      <c r="A69" s="28" t="s">
        <v>154</v>
      </c>
      <c r="B69" s="28" t="s">
        <v>4</v>
      </c>
      <c r="D69" s="28" t="s">
        <v>275</v>
      </c>
    </row>
    <row r="70" spans="1:6" ht="17">
      <c r="A70" s="28" t="s">
        <v>196</v>
      </c>
      <c r="B70" s="28" t="s">
        <v>231</v>
      </c>
      <c r="D70" s="28" t="s">
        <v>275</v>
      </c>
    </row>
    <row r="71" spans="1:6" ht="17">
      <c r="A71" s="28" t="s">
        <v>191</v>
      </c>
      <c r="B71" s="28" t="s">
        <v>6</v>
      </c>
      <c r="D71" s="28" t="s">
        <v>321</v>
      </c>
      <c r="E71" s="28" t="s">
        <v>249</v>
      </c>
      <c r="F71" s="28" t="s">
        <v>250</v>
      </c>
    </row>
    <row r="72" spans="1:6" ht="17">
      <c r="A72" s="28" t="s">
        <v>66</v>
      </c>
      <c r="B72" s="28" t="s">
        <v>4</v>
      </c>
      <c r="D72" s="28" t="s">
        <v>322</v>
      </c>
      <c r="E72" s="28" t="s">
        <v>249</v>
      </c>
      <c r="F72" s="28" t="s">
        <v>250</v>
      </c>
    </row>
    <row r="73" spans="1:6" ht="17">
      <c r="A73" s="28" t="s">
        <v>11</v>
      </c>
      <c r="B73" s="28" t="s">
        <v>4</v>
      </c>
      <c r="D73" s="28" t="s">
        <v>323</v>
      </c>
      <c r="E73" s="28" t="s">
        <v>249</v>
      </c>
      <c r="F73" s="28" t="s">
        <v>250</v>
      </c>
    </row>
    <row r="74" spans="1:6" ht="17">
      <c r="A74" s="28" t="s">
        <v>137</v>
      </c>
      <c r="B74" s="28" t="s">
        <v>231</v>
      </c>
      <c r="D74" s="28" t="s">
        <v>275</v>
      </c>
    </row>
    <row r="75" spans="1:6" ht="17">
      <c r="A75" s="28" t="s">
        <v>176</v>
      </c>
      <c r="B75" s="28" t="s">
        <v>6</v>
      </c>
      <c r="D75" s="28" t="s">
        <v>275</v>
      </c>
    </row>
    <row r="76" spans="1:6" ht="17">
      <c r="A76" s="28" t="s">
        <v>84</v>
      </c>
      <c r="B76" s="28" t="s">
        <v>5</v>
      </c>
      <c r="D76" s="28" t="s">
        <v>324</v>
      </c>
      <c r="E76" s="28" t="s">
        <v>249</v>
      </c>
      <c r="F76" s="28" t="s">
        <v>250</v>
      </c>
    </row>
    <row r="77" spans="1:6" ht="17">
      <c r="A77" s="28" t="s">
        <v>184</v>
      </c>
      <c r="B77" s="28" t="s">
        <v>5</v>
      </c>
      <c r="D77" s="28" t="s">
        <v>325</v>
      </c>
      <c r="E77" s="28" t="s">
        <v>249</v>
      </c>
      <c r="F77" s="28" t="s">
        <v>250</v>
      </c>
    </row>
    <row r="78" spans="1:6" ht="17">
      <c r="A78" s="28" t="s">
        <v>123</v>
      </c>
      <c r="B78" s="28" t="s">
        <v>3</v>
      </c>
      <c r="D78" s="28" t="s">
        <v>123</v>
      </c>
      <c r="E78" s="28" t="s">
        <v>249</v>
      </c>
      <c r="F78" s="28" t="s">
        <v>250</v>
      </c>
    </row>
    <row r="79" spans="1:6" ht="17">
      <c r="A79" s="28" t="s">
        <v>12</v>
      </c>
      <c r="B79" s="28" t="s">
        <v>4</v>
      </c>
      <c r="D79" s="28" t="s">
        <v>326</v>
      </c>
      <c r="E79" s="28" t="s">
        <v>249</v>
      </c>
      <c r="F79" s="28" t="s">
        <v>250</v>
      </c>
    </row>
    <row r="80" spans="1:6" ht="17">
      <c r="A80" s="28" t="s">
        <v>63</v>
      </c>
      <c r="B80" s="28" t="s">
        <v>5</v>
      </c>
      <c r="D80" s="28" t="s">
        <v>327</v>
      </c>
      <c r="E80" s="28" t="s">
        <v>249</v>
      </c>
      <c r="F80" s="28" t="s">
        <v>250</v>
      </c>
    </row>
    <row r="81" spans="1:6" ht="17">
      <c r="A81" s="28" t="s">
        <v>156</v>
      </c>
      <c r="B81" s="28" t="s">
        <v>4</v>
      </c>
      <c r="D81" s="28" t="s">
        <v>275</v>
      </c>
    </row>
    <row r="82" spans="1:6" ht="17">
      <c r="A82" s="28" t="s">
        <v>80</v>
      </c>
      <c r="B82" s="28" t="s">
        <v>4</v>
      </c>
      <c r="D82" s="28" t="s">
        <v>328</v>
      </c>
      <c r="E82" s="28" t="s">
        <v>249</v>
      </c>
      <c r="F82" s="28" t="s">
        <v>250</v>
      </c>
    </row>
    <row r="83" spans="1:6" ht="17">
      <c r="A83" s="28" t="s">
        <v>197</v>
      </c>
      <c r="B83" s="28" t="s">
        <v>230</v>
      </c>
      <c r="D83" s="28" t="s">
        <v>275</v>
      </c>
    </row>
    <row r="84" spans="1:6" ht="17">
      <c r="A84" s="28" t="s">
        <v>186</v>
      </c>
      <c r="B84" s="28" t="s">
        <v>1</v>
      </c>
      <c r="D84" s="28" t="s">
        <v>186</v>
      </c>
      <c r="E84" s="28" t="s">
        <v>249</v>
      </c>
      <c r="F84" s="28" t="s">
        <v>250</v>
      </c>
    </row>
    <row r="85" spans="1:6" ht="17">
      <c r="A85" s="28" t="s">
        <v>155</v>
      </c>
      <c r="B85" s="28" t="s">
        <v>1</v>
      </c>
      <c r="D85" s="28" t="s">
        <v>329</v>
      </c>
      <c r="E85" s="28" t="s">
        <v>249</v>
      </c>
      <c r="F85" s="28" t="s">
        <v>250</v>
      </c>
    </row>
    <row r="86" spans="1:6" ht="17">
      <c r="A86" s="28" t="s">
        <v>73</v>
      </c>
      <c r="B86" s="28" t="s">
        <v>1</v>
      </c>
      <c r="D86" s="28" t="s">
        <v>275</v>
      </c>
    </row>
    <row r="87" spans="1:6" ht="17">
      <c r="A87" s="28" t="s">
        <v>77</v>
      </c>
      <c r="B87" s="28" t="s">
        <v>5</v>
      </c>
      <c r="D87" s="28" t="s">
        <v>330</v>
      </c>
      <c r="E87" s="28" t="s">
        <v>249</v>
      </c>
      <c r="F87" s="28" t="s">
        <v>250</v>
      </c>
    </row>
    <row r="88" spans="1:6" ht="17">
      <c r="A88" s="28" t="s">
        <v>102</v>
      </c>
      <c r="B88" s="28" t="s">
        <v>5</v>
      </c>
      <c r="D88" s="28" t="s">
        <v>331</v>
      </c>
      <c r="E88" s="28" t="s">
        <v>249</v>
      </c>
      <c r="F88" s="28" t="s">
        <v>250</v>
      </c>
    </row>
    <row r="89" spans="1:6" ht="17">
      <c r="A89" s="28" t="s">
        <v>160</v>
      </c>
      <c r="B89" s="28" t="s">
        <v>231</v>
      </c>
      <c r="D89" s="28" t="s">
        <v>332</v>
      </c>
      <c r="E89" s="28" t="s">
        <v>249</v>
      </c>
      <c r="F89" s="28" t="s">
        <v>250</v>
      </c>
    </row>
    <row r="90" spans="1:6" ht="17">
      <c r="A90" s="28" t="s">
        <v>103</v>
      </c>
      <c r="B90" s="28" t="s">
        <v>1</v>
      </c>
      <c r="D90" s="28" t="s">
        <v>333</v>
      </c>
      <c r="E90" s="28" t="s">
        <v>249</v>
      </c>
      <c r="F90" s="28" t="s">
        <v>250</v>
      </c>
    </row>
    <row r="91" spans="1:6" ht="51">
      <c r="A91" s="28" t="s">
        <v>247</v>
      </c>
      <c r="B91" s="28" t="s">
        <v>4</v>
      </c>
      <c r="D91" s="28" t="s">
        <v>334</v>
      </c>
      <c r="E91" s="28" t="s">
        <v>259</v>
      </c>
      <c r="F91" s="28" t="s">
        <v>250</v>
      </c>
    </row>
    <row r="92" spans="1:6" ht="17">
      <c r="A92" s="28" t="s">
        <v>70</v>
      </c>
      <c r="B92" s="28" t="s">
        <v>1</v>
      </c>
      <c r="D92" s="28" t="s">
        <v>335</v>
      </c>
      <c r="E92" s="28" t="s">
        <v>249</v>
      </c>
      <c r="F92" s="28" t="s">
        <v>250</v>
      </c>
    </row>
    <row r="93" spans="1:6" ht="17">
      <c r="A93" s="28" t="s">
        <v>106</v>
      </c>
      <c r="B93" s="28" t="s">
        <v>2</v>
      </c>
      <c r="D93" s="28" t="s">
        <v>275</v>
      </c>
    </row>
    <row r="94" spans="1:6" ht="17">
      <c r="A94" s="28" t="s">
        <v>74</v>
      </c>
      <c r="B94" s="28" t="s">
        <v>4</v>
      </c>
      <c r="D94" s="28" t="s">
        <v>74</v>
      </c>
      <c r="E94" s="28" t="s">
        <v>249</v>
      </c>
      <c r="F94" s="28" t="s">
        <v>250</v>
      </c>
    </row>
    <row r="95" spans="1:6" ht="17">
      <c r="A95" s="28" t="s">
        <v>90</v>
      </c>
      <c r="B95" s="28" t="s">
        <v>4</v>
      </c>
      <c r="D95" s="28" t="s">
        <v>90</v>
      </c>
      <c r="E95" s="28" t="s">
        <v>249</v>
      </c>
      <c r="F95" s="28" t="s">
        <v>250</v>
      </c>
    </row>
    <row r="96" spans="1:6" ht="17">
      <c r="A96" s="28" t="s">
        <v>14</v>
      </c>
      <c r="B96" s="28" t="s">
        <v>2</v>
      </c>
      <c r="D96" s="28" t="s">
        <v>336</v>
      </c>
      <c r="E96" s="28" t="s">
        <v>249</v>
      </c>
      <c r="F96" s="28" t="s">
        <v>250</v>
      </c>
    </row>
    <row r="97" spans="1:6" ht="17">
      <c r="A97" s="28" t="s">
        <v>36</v>
      </c>
      <c r="B97" s="28" t="s">
        <v>2</v>
      </c>
      <c r="D97" s="28" t="s">
        <v>337</v>
      </c>
      <c r="E97" s="28" t="s">
        <v>249</v>
      </c>
      <c r="F97" s="28" t="s">
        <v>250</v>
      </c>
    </row>
    <row r="98" spans="1:6" ht="17">
      <c r="A98" s="28" t="s">
        <v>15</v>
      </c>
      <c r="B98" s="28" t="s">
        <v>3</v>
      </c>
      <c r="D98" s="28" t="s">
        <v>338</v>
      </c>
      <c r="E98" s="28" t="s">
        <v>249</v>
      </c>
      <c r="F98" s="28" t="s">
        <v>250</v>
      </c>
    </row>
    <row r="99" spans="1:6" ht="17">
      <c r="A99" s="28" t="s">
        <v>68</v>
      </c>
      <c r="B99" s="28" t="s">
        <v>3</v>
      </c>
      <c r="D99" s="28" t="s">
        <v>339</v>
      </c>
      <c r="E99" s="28" t="s">
        <v>249</v>
      </c>
      <c r="F99" s="28" t="s">
        <v>250</v>
      </c>
    </row>
    <row r="100" spans="1:6" ht="17">
      <c r="A100" s="28" t="s">
        <v>34</v>
      </c>
      <c r="B100" s="28" t="s">
        <v>4</v>
      </c>
      <c r="D100" s="28" t="s">
        <v>34</v>
      </c>
      <c r="E100" s="28" t="s">
        <v>249</v>
      </c>
      <c r="F100" s="28" t="s">
        <v>250</v>
      </c>
    </row>
    <row r="101" spans="1:6" ht="17">
      <c r="A101" s="28" t="s">
        <v>141</v>
      </c>
      <c r="B101" s="28" t="s">
        <v>4</v>
      </c>
      <c r="D101" s="28" t="s">
        <v>275</v>
      </c>
    </row>
    <row r="102" spans="1:6" ht="17">
      <c r="A102" s="28" t="s">
        <v>42</v>
      </c>
      <c r="B102" s="28" t="s">
        <v>3</v>
      </c>
      <c r="D102" s="28" t="s">
        <v>340</v>
      </c>
      <c r="E102" s="28" t="s">
        <v>249</v>
      </c>
      <c r="F102" s="28" t="s">
        <v>254</v>
      </c>
    </row>
    <row r="103" spans="1:6" ht="17">
      <c r="A103" s="28" t="s">
        <v>10</v>
      </c>
      <c r="B103" s="28" t="s">
        <v>4</v>
      </c>
      <c r="D103" s="28" t="s">
        <v>341</v>
      </c>
      <c r="E103" s="28" t="s">
        <v>249</v>
      </c>
      <c r="F103" s="28" t="s">
        <v>250</v>
      </c>
    </row>
    <row r="104" spans="1:6" ht="17">
      <c r="A104" s="28" t="s">
        <v>130</v>
      </c>
      <c r="B104" s="28" t="s">
        <v>1</v>
      </c>
      <c r="D104" s="28" t="s">
        <v>130</v>
      </c>
      <c r="E104" s="28" t="s">
        <v>249</v>
      </c>
      <c r="F104" s="28" t="s">
        <v>250</v>
      </c>
    </row>
    <row r="105" spans="1:6" ht="17">
      <c r="A105" s="28" t="s">
        <v>43</v>
      </c>
      <c r="B105" s="28" t="s">
        <v>2</v>
      </c>
      <c r="D105" s="28" t="s">
        <v>43</v>
      </c>
      <c r="E105" s="28" t="s">
        <v>249</v>
      </c>
      <c r="F105" s="28" t="s">
        <v>250</v>
      </c>
    </row>
    <row r="106" spans="1:6" ht="17">
      <c r="A106" s="28" t="s">
        <v>125</v>
      </c>
      <c r="B106" s="28" t="s">
        <v>3</v>
      </c>
      <c r="D106" s="28" t="s">
        <v>342</v>
      </c>
      <c r="E106" s="28" t="s">
        <v>249</v>
      </c>
      <c r="F106" s="28" t="s">
        <v>250</v>
      </c>
    </row>
    <row r="107" spans="1:6" ht="17">
      <c r="A107" s="28" t="s">
        <v>53</v>
      </c>
      <c r="B107" s="28" t="s">
        <v>3</v>
      </c>
      <c r="D107" s="28" t="s">
        <v>343</v>
      </c>
      <c r="E107" s="28" t="s">
        <v>249</v>
      </c>
      <c r="F107" s="28" t="s">
        <v>250</v>
      </c>
    </row>
    <row r="108" spans="1:6" ht="17">
      <c r="A108" s="28" t="s">
        <v>98</v>
      </c>
      <c r="B108" s="28" t="s">
        <v>5</v>
      </c>
      <c r="D108" s="28" t="s">
        <v>344</v>
      </c>
      <c r="E108" s="28" t="s">
        <v>249</v>
      </c>
      <c r="F108" s="28" t="s">
        <v>250</v>
      </c>
    </row>
    <row r="109" spans="1:6" ht="17">
      <c r="A109" s="28" t="s">
        <v>232</v>
      </c>
      <c r="B109" s="28" t="s">
        <v>6</v>
      </c>
      <c r="D109" s="28" t="s">
        <v>345</v>
      </c>
      <c r="E109" s="28" t="s">
        <v>249</v>
      </c>
      <c r="F109" s="28" t="s">
        <v>250</v>
      </c>
    </row>
    <row r="110" spans="1:6" ht="17">
      <c r="A110" s="28" t="s">
        <v>269</v>
      </c>
      <c r="B110" s="28" t="s">
        <v>4</v>
      </c>
      <c r="D110" s="28" t="s">
        <v>346</v>
      </c>
      <c r="E110" s="28" t="s">
        <v>261</v>
      </c>
      <c r="F110" s="28" t="s">
        <v>262</v>
      </c>
    </row>
    <row r="111" spans="1:6" ht="17">
      <c r="A111" s="28" t="s">
        <v>225</v>
      </c>
      <c r="B111" s="28" t="s">
        <v>2</v>
      </c>
      <c r="D111" s="28" t="s">
        <v>347</v>
      </c>
      <c r="E111" s="28" t="s">
        <v>249</v>
      </c>
      <c r="F111" s="28" t="s">
        <v>255</v>
      </c>
    </row>
    <row r="112" spans="1:6" ht="17">
      <c r="A112" s="28" t="s">
        <v>223</v>
      </c>
      <c r="B112" s="28" t="s">
        <v>2</v>
      </c>
      <c r="D112" s="28" t="s">
        <v>348</v>
      </c>
      <c r="E112" s="28" t="s">
        <v>249</v>
      </c>
      <c r="F112" s="28" t="s">
        <v>256</v>
      </c>
    </row>
    <row r="113" spans="1:6" ht="17">
      <c r="A113" s="28" t="s">
        <v>37</v>
      </c>
      <c r="B113" s="28" t="s">
        <v>3</v>
      </c>
      <c r="D113" s="28" t="s">
        <v>349</v>
      </c>
      <c r="E113" s="28" t="s">
        <v>249</v>
      </c>
      <c r="F113" s="28" t="s">
        <v>250</v>
      </c>
    </row>
    <row r="114" spans="1:6" ht="17">
      <c r="A114" s="28" t="s">
        <v>94</v>
      </c>
      <c r="B114" s="28" t="s">
        <v>3</v>
      </c>
      <c r="D114" s="28" t="s">
        <v>350</v>
      </c>
      <c r="E114" s="28" t="s">
        <v>249</v>
      </c>
      <c r="F114" s="28" t="s">
        <v>250</v>
      </c>
    </row>
    <row r="115" spans="1:6" ht="17">
      <c r="A115" s="28" t="s">
        <v>188</v>
      </c>
      <c r="B115" s="28" t="s">
        <v>2</v>
      </c>
      <c r="D115" s="28" t="s">
        <v>351</v>
      </c>
      <c r="E115" s="28" t="s">
        <v>249</v>
      </c>
      <c r="F115" s="28" t="s">
        <v>250</v>
      </c>
    </row>
    <row r="116" spans="1:6" ht="17">
      <c r="A116" s="28" t="s">
        <v>107</v>
      </c>
      <c r="B116" s="28" t="s">
        <v>4</v>
      </c>
      <c r="D116" s="28" t="s">
        <v>352</v>
      </c>
      <c r="E116" s="28" t="s">
        <v>249</v>
      </c>
      <c r="F116" s="28" t="s">
        <v>250</v>
      </c>
    </row>
    <row r="117" spans="1:6" ht="17">
      <c r="A117" s="28" t="s">
        <v>104</v>
      </c>
      <c r="B117" s="28" t="s">
        <v>3</v>
      </c>
      <c r="D117" s="28" t="s">
        <v>353</v>
      </c>
      <c r="E117" s="28" t="s">
        <v>249</v>
      </c>
      <c r="F117" s="28" t="s">
        <v>250</v>
      </c>
    </row>
    <row r="118" spans="1:6" ht="17">
      <c r="A118" s="28" t="s">
        <v>207</v>
      </c>
      <c r="B118" s="28" t="s">
        <v>5</v>
      </c>
      <c r="D118" s="28" t="s">
        <v>354</v>
      </c>
      <c r="E118" s="28" t="s">
        <v>249</v>
      </c>
      <c r="F118" s="28" t="s">
        <v>250</v>
      </c>
    </row>
    <row r="119" spans="1:6" ht="17">
      <c r="A119" s="28" t="s">
        <v>148</v>
      </c>
      <c r="B119" s="28" t="s">
        <v>5</v>
      </c>
      <c r="D119" s="28" t="s">
        <v>355</v>
      </c>
      <c r="E119" s="28" t="s">
        <v>249</v>
      </c>
      <c r="F119" s="28" t="s">
        <v>250</v>
      </c>
    </row>
    <row r="120" spans="1:6" ht="17">
      <c r="A120" s="28" t="s">
        <v>169</v>
      </c>
      <c r="B120" s="28" t="s">
        <v>5</v>
      </c>
      <c r="D120" s="28" t="s">
        <v>356</v>
      </c>
      <c r="E120" s="28" t="s">
        <v>249</v>
      </c>
      <c r="F120" s="28" t="s">
        <v>250</v>
      </c>
    </row>
    <row r="121" spans="1:6" ht="17">
      <c r="A121" s="28" t="s">
        <v>173</v>
      </c>
      <c r="B121" s="28" t="s">
        <v>4</v>
      </c>
      <c r="D121" s="28" t="s">
        <v>357</v>
      </c>
      <c r="E121" s="28" t="s">
        <v>249</v>
      </c>
      <c r="F121" s="28" t="s">
        <v>250</v>
      </c>
    </row>
    <row r="122" spans="1:6" ht="17">
      <c r="A122" s="28" t="s">
        <v>92</v>
      </c>
      <c r="B122" s="28" t="s">
        <v>4</v>
      </c>
      <c r="D122" s="28" t="s">
        <v>358</v>
      </c>
      <c r="E122" s="28" t="s">
        <v>249</v>
      </c>
      <c r="F122" s="28" t="s">
        <v>250</v>
      </c>
    </row>
    <row r="123" spans="1:6" ht="17">
      <c r="A123" s="28" t="s">
        <v>72</v>
      </c>
      <c r="B123" s="28" t="s">
        <v>4</v>
      </c>
      <c r="D123" s="28" t="s">
        <v>359</v>
      </c>
      <c r="E123" s="28" t="s">
        <v>249</v>
      </c>
      <c r="F123" s="28" t="s">
        <v>250</v>
      </c>
    </row>
    <row r="124" spans="1:6" ht="17">
      <c r="A124" s="28" t="s">
        <v>177</v>
      </c>
      <c r="B124" s="28" t="s">
        <v>2</v>
      </c>
      <c r="D124" s="28" t="s">
        <v>275</v>
      </c>
    </row>
    <row r="125" spans="1:6" ht="17">
      <c r="A125" s="28" t="s">
        <v>129</v>
      </c>
      <c r="B125" s="28" t="s">
        <v>5</v>
      </c>
      <c r="D125" s="28" t="s">
        <v>360</v>
      </c>
      <c r="E125" s="28" t="s">
        <v>249</v>
      </c>
      <c r="F125" s="28" t="s">
        <v>250</v>
      </c>
    </row>
    <row r="126" spans="1:6" ht="17">
      <c r="A126" s="28" t="s">
        <v>166</v>
      </c>
      <c r="B126" s="28" t="s">
        <v>5</v>
      </c>
      <c r="D126" s="28" t="s">
        <v>361</v>
      </c>
      <c r="E126" s="28" t="s">
        <v>249</v>
      </c>
      <c r="F126" s="28" t="s">
        <v>250</v>
      </c>
    </row>
    <row r="127" spans="1:6" ht="17">
      <c r="A127" s="28" t="s">
        <v>60</v>
      </c>
      <c r="B127" s="28" t="s">
        <v>2</v>
      </c>
      <c r="D127" s="28" t="s">
        <v>60</v>
      </c>
      <c r="E127" s="28" t="s">
        <v>249</v>
      </c>
      <c r="F127" s="28" t="s">
        <v>250</v>
      </c>
    </row>
    <row r="128" spans="1:6" ht="17">
      <c r="A128" s="28" t="s">
        <v>100</v>
      </c>
      <c r="B128" s="28" t="s">
        <v>2</v>
      </c>
      <c r="D128" s="28" t="s">
        <v>362</v>
      </c>
      <c r="E128" s="28" t="s">
        <v>249</v>
      </c>
      <c r="F128" s="28" t="s">
        <v>250</v>
      </c>
    </row>
    <row r="129" spans="1:6" ht="17">
      <c r="A129" s="28" t="s">
        <v>105</v>
      </c>
      <c r="B129" s="28" t="s">
        <v>5</v>
      </c>
      <c r="D129" s="28" t="s">
        <v>363</v>
      </c>
      <c r="E129" s="28" t="s">
        <v>249</v>
      </c>
      <c r="F129" s="28" t="s">
        <v>250</v>
      </c>
    </row>
    <row r="130" spans="1:6" ht="17">
      <c r="A130" s="28" t="s">
        <v>128</v>
      </c>
      <c r="B130" s="28" t="s">
        <v>4</v>
      </c>
      <c r="D130" s="28" t="s">
        <v>364</v>
      </c>
      <c r="E130" s="28" t="s">
        <v>249</v>
      </c>
      <c r="F130" s="28" t="s">
        <v>250</v>
      </c>
    </row>
    <row r="131" spans="1:6" ht="17">
      <c r="A131" s="28" t="s">
        <v>233</v>
      </c>
      <c r="B131" s="28" t="s">
        <v>6</v>
      </c>
      <c r="D131" s="28" t="s">
        <v>365</v>
      </c>
      <c r="E131" s="28" t="s">
        <v>249</v>
      </c>
      <c r="F131" s="28" t="s">
        <v>250</v>
      </c>
    </row>
    <row r="132" spans="1:6" ht="17">
      <c r="A132" s="28" t="s">
        <v>153</v>
      </c>
      <c r="B132" s="28" t="s">
        <v>1</v>
      </c>
      <c r="D132" s="28" t="s">
        <v>275</v>
      </c>
    </row>
    <row r="133" spans="1:6" ht="17">
      <c r="A133" s="28" t="s">
        <v>145</v>
      </c>
      <c r="B133" s="28" t="s">
        <v>5</v>
      </c>
      <c r="D133" s="28" t="s">
        <v>366</v>
      </c>
      <c r="E133" s="28" t="s">
        <v>249</v>
      </c>
      <c r="F133" s="28" t="s">
        <v>250</v>
      </c>
    </row>
    <row r="134" spans="1:6" ht="17">
      <c r="A134" s="28" t="s">
        <v>142</v>
      </c>
      <c r="B134" s="28" t="s">
        <v>5</v>
      </c>
      <c r="D134" s="28" t="s">
        <v>367</v>
      </c>
      <c r="E134" s="28" t="s">
        <v>249</v>
      </c>
      <c r="F134" s="28" t="s">
        <v>250</v>
      </c>
    </row>
    <row r="135" spans="1:6" ht="17">
      <c r="A135" s="28" t="s">
        <v>93</v>
      </c>
      <c r="B135" s="28" t="s">
        <v>5</v>
      </c>
      <c r="D135" s="28" t="s">
        <v>275</v>
      </c>
    </row>
    <row r="136" spans="1:6" ht="17">
      <c r="A136" s="28" t="s">
        <v>21</v>
      </c>
      <c r="B136" s="28" t="s">
        <v>230</v>
      </c>
      <c r="D136" s="28" t="s">
        <v>368</v>
      </c>
      <c r="E136" s="28" t="s">
        <v>249</v>
      </c>
      <c r="F136" s="28" t="s">
        <v>250</v>
      </c>
    </row>
    <row r="137" spans="1:6" ht="17">
      <c r="A137" s="28" t="s">
        <v>234</v>
      </c>
      <c r="B137" s="28" t="s">
        <v>6</v>
      </c>
      <c r="D137" s="28" t="s">
        <v>369</v>
      </c>
      <c r="E137" s="28" t="s">
        <v>249</v>
      </c>
      <c r="F137" s="28" t="s">
        <v>250</v>
      </c>
    </row>
    <row r="138" spans="1:6" ht="17">
      <c r="A138" s="28" t="s">
        <v>62</v>
      </c>
      <c r="B138" s="28" t="s">
        <v>4</v>
      </c>
      <c r="D138" s="28" t="s">
        <v>370</v>
      </c>
      <c r="E138" s="28" t="s">
        <v>249</v>
      </c>
      <c r="F138" s="28" t="s">
        <v>250</v>
      </c>
    </row>
    <row r="139" spans="1:6" ht="17">
      <c r="A139" s="28" t="s">
        <v>170</v>
      </c>
      <c r="B139" s="28" t="s">
        <v>4</v>
      </c>
      <c r="D139" s="28" t="s">
        <v>371</v>
      </c>
      <c r="E139" s="28" t="s">
        <v>249</v>
      </c>
      <c r="F139" s="28" t="s">
        <v>250</v>
      </c>
    </row>
    <row r="140" spans="1:6" ht="17">
      <c r="A140" s="28" t="s">
        <v>157</v>
      </c>
      <c r="B140" s="28" t="s">
        <v>2</v>
      </c>
      <c r="D140" s="28" t="s">
        <v>157</v>
      </c>
      <c r="E140" s="28" t="s">
        <v>249</v>
      </c>
      <c r="F140" s="28" t="s">
        <v>250</v>
      </c>
    </row>
    <row r="141" spans="1:6" ht="17">
      <c r="A141" s="28" t="s">
        <v>144</v>
      </c>
      <c r="B141" s="28" t="s">
        <v>4</v>
      </c>
      <c r="D141" s="28" t="s">
        <v>144</v>
      </c>
      <c r="E141" s="28" t="s">
        <v>249</v>
      </c>
      <c r="F141" s="28" t="s">
        <v>250</v>
      </c>
    </row>
    <row r="142" spans="1:6" ht="17">
      <c r="A142" s="28" t="s">
        <v>200</v>
      </c>
      <c r="B142" s="28" t="s">
        <v>1</v>
      </c>
      <c r="D142" s="28" t="s">
        <v>275</v>
      </c>
    </row>
    <row r="143" spans="1:6" ht="17">
      <c r="A143" s="28" t="s">
        <v>61</v>
      </c>
      <c r="B143" s="28" t="s">
        <v>5</v>
      </c>
      <c r="D143" s="28" t="s">
        <v>372</v>
      </c>
      <c r="E143" s="28" t="s">
        <v>249</v>
      </c>
      <c r="F143" s="28" t="s">
        <v>250</v>
      </c>
    </row>
    <row r="144" spans="1:6" ht="17">
      <c r="A144" s="28" t="s">
        <v>150</v>
      </c>
      <c r="B144" s="28" t="s">
        <v>5</v>
      </c>
      <c r="D144" s="28" t="s">
        <v>373</v>
      </c>
      <c r="E144" s="28" t="s">
        <v>249</v>
      </c>
      <c r="F144" s="28" t="s">
        <v>250</v>
      </c>
    </row>
    <row r="145" spans="1:6" ht="17">
      <c r="A145" s="28" t="s">
        <v>152</v>
      </c>
      <c r="B145" s="28" t="s">
        <v>2</v>
      </c>
      <c r="D145" s="28" t="s">
        <v>374</v>
      </c>
      <c r="E145" s="28" t="s">
        <v>249</v>
      </c>
      <c r="F145" s="28" t="s">
        <v>250</v>
      </c>
    </row>
    <row r="146" spans="1:6" ht="17">
      <c r="A146" s="28" t="s">
        <v>187</v>
      </c>
      <c r="B146" s="28" t="s">
        <v>5</v>
      </c>
      <c r="D146" s="28" t="s">
        <v>375</v>
      </c>
      <c r="E146" s="28" t="s">
        <v>249</v>
      </c>
      <c r="F146" s="28" t="s">
        <v>250</v>
      </c>
    </row>
    <row r="147" spans="1:6" ht="17">
      <c r="A147" s="28" t="s">
        <v>235</v>
      </c>
      <c r="B147" s="28" t="s">
        <v>6</v>
      </c>
      <c r="D147" s="28" t="s">
        <v>376</v>
      </c>
      <c r="E147" s="28" t="s">
        <v>249</v>
      </c>
      <c r="F147" s="28" t="s">
        <v>250</v>
      </c>
    </row>
    <row r="148" spans="1:6" ht="17">
      <c r="A148" s="28" t="s">
        <v>116</v>
      </c>
      <c r="B148" s="28" t="s">
        <v>2</v>
      </c>
      <c r="D148" s="28" t="s">
        <v>377</v>
      </c>
      <c r="E148" s="28" t="s">
        <v>249</v>
      </c>
      <c r="F148" s="28" t="s">
        <v>250</v>
      </c>
    </row>
    <row r="149" spans="1:6" ht="17">
      <c r="A149" s="28" t="s">
        <v>25</v>
      </c>
      <c r="B149" s="28" t="s">
        <v>4</v>
      </c>
      <c r="D149" s="28" t="s">
        <v>378</v>
      </c>
      <c r="E149" s="28" t="s">
        <v>249</v>
      </c>
      <c r="F149" s="28" t="s">
        <v>250</v>
      </c>
    </row>
    <row r="150" spans="1:6" ht="17">
      <c r="A150" s="28" t="s">
        <v>192</v>
      </c>
      <c r="B150" s="28" t="s">
        <v>6</v>
      </c>
      <c r="D150" s="28" t="s">
        <v>275</v>
      </c>
    </row>
    <row r="151" spans="1:6" ht="17">
      <c r="A151" s="28" t="s">
        <v>96</v>
      </c>
      <c r="B151" s="28" t="s">
        <v>6</v>
      </c>
      <c r="D151" s="28" t="s">
        <v>96</v>
      </c>
      <c r="E151" s="28" t="s">
        <v>249</v>
      </c>
      <c r="F151" s="28" t="s">
        <v>250</v>
      </c>
    </row>
    <row r="152" spans="1:6" ht="17">
      <c r="A152" s="28" t="s">
        <v>122</v>
      </c>
      <c r="B152" s="28" t="s">
        <v>1</v>
      </c>
      <c r="D152" s="28" t="s">
        <v>379</v>
      </c>
      <c r="E152" s="28" t="s">
        <v>249</v>
      </c>
      <c r="F152" s="28" t="s">
        <v>250</v>
      </c>
    </row>
    <row r="153" spans="1:6" ht="17">
      <c r="A153" s="28" t="s">
        <v>114</v>
      </c>
      <c r="B153" s="28" t="s">
        <v>5</v>
      </c>
      <c r="D153" s="28" t="s">
        <v>380</v>
      </c>
      <c r="E153" s="28" t="s">
        <v>249</v>
      </c>
      <c r="F153" s="28" t="s">
        <v>250</v>
      </c>
    </row>
    <row r="154" spans="1:6" ht="17">
      <c r="A154" s="28" t="s">
        <v>56</v>
      </c>
      <c r="B154" s="28" t="s">
        <v>5</v>
      </c>
      <c r="D154" s="28" t="s">
        <v>381</v>
      </c>
      <c r="E154" s="28" t="s">
        <v>249</v>
      </c>
      <c r="F154" s="28" t="s">
        <v>250</v>
      </c>
    </row>
    <row r="155" spans="1:6" ht="17">
      <c r="A155" s="28" t="s">
        <v>87</v>
      </c>
      <c r="B155" s="28" t="s">
        <v>4</v>
      </c>
      <c r="D155" s="28" t="s">
        <v>382</v>
      </c>
      <c r="E155" s="28" t="s">
        <v>249</v>
      </c>
      <c r="F155" s="28" t="s">
        <v>250</v>
      </c>
    </row>
    <row r="156" spans="1:6" ht="17">
      <c r="A156" s="28" t="s">
        <v>57</v>
      </c>
      <c r="B156" s="28" t="s">
        <v>4</v>
      </c>
      <c r="D156" s="28" t="s">
        <v>383</v>
      </c>
      <c r="E156" s="28" t="s">
        <v>249</v>
      </c>
      <c r="F156" s="28" t="s">
        <v>250</v>
      </c>
    </row>
    <row r="157" spans="1:6" ht="17">
      <c r="A157" s="28" t="s">
        <v>58</v>
      </c>
      <c r="B157" s="28" t="s">
        <v>3</v>
      </c>
      <c r="D157" s="28" t="s">
        <v>384</v>
      </c>
      <c r="E157" s="28" t="s">
        <v>249</v>
      </c>
      <c r="F157" s="28" t="s">
        <v>250</v>
      </c>
    </row>
    <row r="158" spans="1:6" ht="17">
      <c r="A158" s="28" t="s">
        <v>22</v>
      </c>
      <c r="B158" s="28" t="s">
        <v>2</v>
      </c>
      <c r="D158" s="28" t="s">
        <v>385</v>
      </c>
      <c r="E158" s="28" t="s">
        <v>249</v>
      </c>
      <c r="F158" s="28" t="s">
        <v>250</v>
      </c>
    </row>
    <row r="159" spans="1:6" ht="17">
      <c r="A159" s="28" t="s">
        <v>236</v>
      </c>
      <c r="B159" s="28" t="s">
        <v>6</v>
      </c>
      <c r="D159" s="28" t="s">
        <v>386</v>
      </c>
      <c r="E159" s="28" t="s">
        <v>249</v>
      </c>
      <c r="F159" s="28" t="s">
        <v>250</v>
      </c>
    </row>
    <row r="160" spans="1:6" ht="34">
      <c r="A160" s="28" t="s">
        <v>136</v>
      </c>
      <c r="B160" s="28" t="s">
        <v>3</v>
      </c>
      <c r="D160" s="28" t="s">
        <v>387</v>
      </c>
      <c r="E160" s="28" t="s">
        <v>257</v>
      </c>
      <c r="F160" s="28" t="s">
        <v>258</v>
      </c>
    </row>
    <row r="161" spans="1:6" ht="17">
      <c r="A161" s="28" t="s">
        <v>49</v>
      </c>
      <c r="B161" s="28" t="s">
        <v>1</v>
      </c>
      <c r="D161" s="28" t="s">
        <v>388</v>
      </c>
      <c r="E161" s="28" t="s">
        <v>249</v>
      </c>
      <c r="F161" s="28" t="s">
        <v>250</v>
      </c>
    </row>
    <row r="162" spans="1:6" ht="34">
      <c r="A162" s="28" t="s">
        <v>204</v>
      </c>
      <c r="B162" s="28" t="s">
        <v>6</v>
      </c>
      <c r="D162" s="28" t="s">
        <v>389</v>
      </c>
      <c r="E162" s="28" t="s">
        <v>249</v>
      </c>
      <c r="F162" s="28" t="s">
        <v>250</v>
      </c>
    </row>
    <row r="163" spans="1:6" ht="17">
      <c r="A163" s="28" t="s">
        <v>117</v>
      </c>
      <c r="B163" s="28" t="s">
        <v>231</v>
      </c>
      <c r="D163" s="28" t="s">
        <v>390</v>
      </c>
      <c r="E163" s="28" t="s">
        <v>249</v>
      </c>
      <c r="F163" s="28" t="s">
        <v>250</v>
      </c>
    </row>
    <row r="164" spans="1:6" ht="17">
      <c r="A164" s="28" t="s">
        <v>16</v>
      </c>
      <c r="B164" s="28" t="s">
        <v>231</v>
      </c>
      <c r="D164" s="28" t="s">
        <v>391</v>
      </c>
      <c r="E164" s="28" t="s">
        <v>249</v>
      </c>
      <c r="F164" s="28" t="s">
        <v>250</v>
      </c>
    </row>
    <row r="165" spans="1:6" ht="17">
      <c r="A165" s="28" t="s">
        <v>46</v>
      </c>
      <c r="B165" s="28" t="s">
        <v>2</v>
      </c>
      <c r="D165" s="28" t="s">
        <v>392</v>
      </c>
      <c r="E165" s="28" t="s">
        <v>249</v>
      </c>
      <c r="F165" s="28" t="s">
        <v>250</v>
      </c>
    </row>
    <row r="166" spans="1:6" ht="17">
      <c r="A166" s="28" t="s">
        <v>38</v>
      </c>
      <c r="B166" s="28" t="s">
        <v>4</v>
      </c>
      <c r="D166" s="28" t="s">
        <v>393</v>
      </c>
      <c r="E166" s="28" t="s">
        <v>249</v>
      </c>
      <c r="F166" s="28" t="s">
        <v>250</v>
      </c>
    </row>
    <row r="167" spans="1:6" ht="17">
      <c r="A167" s="28" t="s">
        <v>31</v>
      </c>
      <c r="B167" s="28" t="s">
        <v>4</v>
      </c>
      <c r="D167" s="28" t="s">
        <v>394</v>
      </c>
      <c r="E167" s="28" t="s">
        <v>249</v>
      </c>
      <c r="F167" s="28" t="s">
        <v>250</v>
      </c>
    </row>
    <row r="168" spans="1:6" ht="17">
      <c r="A168" s="28" t="s">
        <v>24</v>
      </c>
      <c r="B168" s="28" t="s">
        <v>3</v>
      </c>
      <c r="D168" s="28" t="s">
        <v>395</v>
      </c>
      <c r="E168" s="28" t="s">
        <v>249</v>
      </c>
      <c r="F168" s="28" t="s">
        <v>250</v>
      </c>
    </row>
    <row r="169" spans="1:6" ht="17">
      <c r="A169" s="28" t="s">
        <v>133</v>
      </c>
      <c r="B169" s="28" t="s">
        <v>5</v>
      </c>
      <c r="D169" s="28" t="s">
        <v>275</v>
      </c>
    </row>
    <row r="170" spans="1:6" ht="17">
      <c r="A170" s="28" t="s">
        <v>41</v>
      </c>
      <c r="B170" s="28" t="s">
        <v>4</v>
      </c>
      <c r="D170" s="28" t="s">
        <v>41</v>
      </c>
      <c r="E170" s="28" t="s">
        <v>249</v>
      </c>
      <c r="F170" s="28" t="s">
        <v>250</v>
      </c>
    </row>
    <row r="171" spans="1:6" ht="17">
      <c r="A171" s="28" t="s">
        <v>8</v>
      </c>
      <c r="B171" s="28" t="s">
        <v>4</v>
      </c>
      <c r="D171" s="28" t="s">
        <v>396</v>
      </c>
      <c r="E171" s="28" t="s">
        <v>249</v>
      </c>
      <c r="F171" s="28" t="s">
        <v>250</v>
      </c>
    </row>
    <row r="172" spans="1:6" ht="17">
      <c r="A172" s="28" t="s">
        <v>140</v>
      </c>
      <c r="B172" s="28" t="s">
        <v>5</v>
      </c>
      <c r="D172" s="28" t="s">
        <v>397</v>
      </c>
      <c r="E172" s="28" t="s">
        <v>249</v>
      </c>
      <c r="F172" s="28" t="s">
        <v>250</v>
      </c>
    </row>
    <row r="173" spans="1:6" ht="17">
      <c r="A173" s="28" t="s">
        <v>248</v>
      </c>
      <c r="B173" s="28" t="s">
        <v>1</v>
      </c>
      <c r="D173" s="28" t="s">
        <v>275</v>
      </c>
    </row>
    <row r="174" spans="1:6" ht="34">
      <c r="A174" s="28" t="s">
        <v>195</v>
      </c>
      <c r="B174" s="28" t="s">
        <v>1</v>
      </c>
      <c r="D174" s="28" t="s">
        <v>398</v>
      </c>
      <c r="E174" s="28" t="s">
        <v>249</v>
      </c>
      <c r="F174" s="28" t="s">
        <v>250</v>
      </c>
    </row>
    <row r="175" spans="1:6" ht="17">
      <c r="A175" s="28" t="s">
        <v>193</v>
      </c>
      <c r="B175" s="28" t="s">
        <v>1</v>
      </c>
      <c r="D175" s="28" t="s">
        <v>193</v>
      </c>
      <c r="E175" s="28" t="s">
        <v>249</v>
      </c>
      <c r="F175" s="28" t="s">
        <v>250</v>
      </c>
    </row>
    <row r="176" spans="1:6" ht="17">
      <c r="A176" s="28" t="s">
        <v>179</v>
      </c>
      <c r="B176" s="28" t="s">
        <v>1</v>
      </c>
      <c r="D176" s="28" t="s">
        <v>275</v>
      </c>
    </row>
    <row r="177" spans="1:6" ht="17">
      <c r="A177" s="28" t="s">
        <v>208</v>
      </c>
      <c r="B177" s="28" t="s">
        <v>1</v>
      </c>
      <c r="D177" s="28" t="s">
        <v>275</v>
      </c>
    </row>
    <row r="178" spans="1:6" ht="34">
      <c r="A178" s="28" t="s">
        <v>237</v>
      </c>
      <c r="B178" s="28" t="s">
        <v>1</v>
      </c>
      <c r="D178" s="28" t="s">
        <v>237</v>
      </c>
      <c r="E178" s="28" t="s">
        <v>249</v>
      </c>
      <c r="F178" s="28" t="s">
        <v>250</v>
      </c>
    </row>
    <row r="179" spans="1:6" ht="17">
      <c r="A179" s="28" t="s">
        <v>238</v>
      </c>
      <c r="B179" s="28" t="s">
        <v>6</v>
      </c>
      <c r="D179" s="28" t="s">
        <v>399</v>
      </c>
      <c r="E179" s="28" t="s">
        <v>249</v>
      </c>
      <c r="F179" s="28" t="s">
        <v>250</v>
      </c>
    </row>
    <row r="180" spans="1:6" ht="17">
      <c r="A180" s="28" t="s">
        <v>127</v>
      </c>
      <c r="B180" s="28" t="s">
        <v>4</v>
      </c>
      <c r="D180" s="28" t="s">
        <v>400</v>
      </c>
      <c r="E180" s="28" t="s">
        <v>249</v>
      </c>
      <c r="F180" s="28" t="s">
        <v>250</v>
      </c>
    </row>
    <row r="181" spans="1:6" ht="34">
      <c r="A181" s="28" t="s">
        <v>134</v>
      </c>
      <c r="B181" s="28" t="s">
        <v>5</v>
      </c>
      <c r="D181" s="28" t="s">
        <v>401</v>
      </c>
      <c r="E181" s="28" t="s">
        <v>249</v>
      </c>
      <c r="F181" s="28" t="s">
        <v>250</v>
      </c>
    </row>
    <row r="182" spans="1:6" ht="17">
      <c r="A182" s="28" t="s">
        <v>20</v>
      </c>
      <c r="B182" s="28" t="s">
        <v>3</v>
      </c>
      <c r="D182" s="28" t="s">
        <v>402</v>
      </c>
      <c r="E182" s="28" t="s">
        <v>249</v>
      </c>
      <c r="F182" s="28" t="s">
        <v>250</v>
      </c>
    </row>
    <row r="183" spans="1:6" ht="17">
      <c r="A183" s="28" t="s">
        <v>78</v>
      </c>
      <c r="B183" s="28" t="s">
        <v>5</v>
      </c>
      <c r="D183" s="28" t="s">
        <v>403</v>
      </c>
      <c r="E183" s="28" t="s">
        <v>249</v>
      </c>
      <c r="F183" s="28" t="s">
        <v>250</v>
      </c>
    </row>
    <row r="184" spans="1:6" ht="17">
      <c r="A184" s="28" t="s">
        <v>51</v>
      </c>
      <c r="B184" s="28" t="s">
        <v>4</v>
      </c>
      <c r="D184" s="28" t="s">
        <v>404</v>
      </c>
      <c r="E184" s="28" t="s">
        <v>249</v>
      </c>
      <c r="F184" s="28" t="s">
        <v>250</v>
      </c>
    </row>
    <row r="185" spans="1:6" ht="17">
      <c r="A185" s="28" t="s">
        <v>201</v>
      </c>
      <c r="B185" s="28" t="s">
        <v>5</v>
      </c>
      <c r="D185" s="28" t="s">
        <v>405</v>
      </c>
      <c r="E185" s="28" t="s">
        <v>249</v>
      </c>
      <c r="F185" s="28" t="s">
        <v>250</v>
      </c>
    </row>
    <row r="186" spans="1:6" ht="17">
      <c r="A186" s="28" t="s">
        <v>120</v>
      </c>
      <c r="B186" s="28" t="s">
        <v>5</v>
      </c>
      <c r="D186" s="28" t="s">
        <v>406</v>
      </c>
      <c r="E186" s="28" t="s">
        <v>249</v>
      </c>
      <c r="F186" s="28" t="s">
        <v>250</v>
      </c>
    </row>
    <row r="187" spans="1:6" ht="17">
      <c r="A187" s="28" t="s">
        <v>30</v>
      </c>
      <c r="B187" s="28" t="s">
        <v>2</v>
      </c>
      <c r="D187" s="28" t="s">
        <v>407</v>
      </c>
      <c r="E187" s="28" t="s">
        <v>249</v>
      </c>
      <c r="F187" s="28" t="s">
        <v>250</v>
      </c>
    </row>
    <row r="188" spans="1:6" ht="17">
      <c r="A188" s="28" t="s">
        <v>174</v>
      </c>
      <c r="B188" s="28" t="s">
        <v>1</v>
      </c>
      <c r="D188" s="28" t="s">
        <v>275</v>
      </c>
    </row>
    <row r="189" spans="1:6" ht="17">
      <c r="A189" s="28" t="s">
        <v>95</v>
      </c>
      <c r="B189" s="28" t="s">
        <v>4</v>
      </c>
      <c r="D189" s="28" t="s">
        <v>408</v>
      </c>
      <c r="E189" s="28" t="s">
        <v>249</v>
      </c>
      <c r="F189" s="28" t="s">
        <v>250</v>
      </c>
    </row>
    <row r="190" spans="1:6" ht="17">
      <c r="A190" s="28" t="s">
        <v>97</v>
      </c>
      <c r="B190" s="28" t="s">
        <v>4</v>
      </c>
      <c r="D190" s="28" t="s">
        <v>409</v>
      </c>
      <c r="E190" s="28" t="s">
        <v>249</v>
      </c>
      <c r="F190" s="28" t="s">
        <v>250</v>
      </c>
    </row>
    <row r="191" spans="1:6" ht="17">
      <c r="A191" s="28" t="s">
        <v>239</v>
      </c>
      <c r="B191" s="28" t="s">
        <v>6</v>
      </c>
      <c r="D191" s="28" t="s">
        <v>239</v>
      </c>
      <c r="E191" s="28" t="s">
        <v>249</v>
      </c>
      <c r="F191" s="28" t="s">
        <v>250</v>
      </c>
    </row>
    <row r="192" spans="1:6" ht="17">
      <c r="A192" s="28" t="s">
        <v>91</v>
      </c>
      <c r="B192" s="28" t="s">
        <v>5</v>
      </c>
      <c r="D192" s="28" t="s">
        <v>410</v>
      </c>
      <c r="E192" s="28" t="s">
        <v>249</v>
      </c>
      <c r="F192" s="28" t="s">
        <v>250</v>
      </c>
    </row>
    <row r="193" spans="1:6" ht="17">
      <c r="A193" s="28" t="s">
        <v>33</v>
      </c>
      <c r="B193" s="28" t="s">
        <v>5</v>
      </c>
      <c r="D193" s="28" t="s">
        <v>411</v>
      </c>
      <c r="E193" s="28" t="s">
        <v>249</v>
      </c>
      <c r="F193" s="28" t="s">
        <v>250</v>
      </c>
    </row>
    <row r="194" spans="1:6" ht="17">
      <c r="A194" s="28" t="s">
        <v>112</v>
      </c>
      <c r="B194" s="28" t="s">
        <v>5</v>
      </c>
      <c r="D194" s="28" t="s">
        <v>412</v>
      </c>
      <c r="E194" s="28" t="s">
        <v>249</v>
      </c>
      <c r="F194" s="28" t="s">
        <v>250</v>
      </c>
    </row>
    <row r="195" spans="1:6" ht="17">
      <c r="A195" s="28" t="s">
        <v>9</v>
      </c>
      <c r="B195" s="28" t="s">
        <v>4</v>
      </c>
      <c r="D195" s="28" t="s">
        <v>413</v>
      </c>
      <c r="E195" s="28" t="s">
        <v>249</v>
      </c>
      <c r="F195" s="28" t="s">
        <v>250</v>
      </c>
    </row>
    <row r="196" spans="1:6" ht="17">
      <c r="A196" s="28" t="s">
        <v>99</v>
      </c>
      <c r="B196" s="28" t="s">
        <v>2</v>
      </c>
      <c r="D196" s="28" t="s">
        <v>414</v>
      </c>
      <c r="E196" s="28" t="s">
        <v>249</v>
      </c>
      <c r="F196" s="28" t="s">
        <v>250</v>
      </c>
    </row>
    <row r="197" spans="1:6" ht="17">
      <c r="A197" s="28" t="s">
        <v>71</v>
      </c>
      <c r="B197" s="28" t="s">
        <v>5</v>
      </c>
      <c r="D197" s="28" t="s">
        <v>415</v>
      </c>
      <c r="E197" s="28" t="s">
        <v>249</v>
      </c>
      <c r="F197" s="28" t="s">
        <v>250</v>
      </c>
    </row>
    <row r="198" spans="1:6" ht="17">
      <c r="A198" s="28" t="s">
        <v>198</v>
      </c>
      <c r="B198" s="28" t="s">
        <v>231</v>
      </c>
      <c r="D198" s="28" t="s">
        <v>416</v>
      </c>
      <c r="E198" s="28" t="s">
        <v>249</v>
      </c>
      <c r="F198" s="28" t="s">
        <v>250</v>
      </c>
    </row>
    <row r="199" spans="1:6" ht="17">
      <c r="A199" s="28" t="s">
        <v>29</v>
      </c>
      <c r="B199" s="28" t="s">
        <v>4</v>
      </c>
      <c r="D199" s="28" t="s">
        <v>417</v>
      </c>
      <c r="E199" s="28" t="s">
        <v>249</v>
      </c>
      <c r="F199" s="28" t="s">
        <v>250</v>
      </c>
    </row>
    <row r="200" spans="1:6" ht="17">
      <c r="A200" s="28" t="s">
        <v>32</v>
      </c>
      <c r="B200" s="28" t="s">
        <v>4</v>
      </c>
      <c r="D200" s="28" t="s">
        <v>418</v>
      </c>
      <c r="E200" s="28" t="s">
        <v>249</v>
      </c>
      <c r="F200" s="28" t="s">
        <v>250</v>
      </c>
    </row>
    <row r="201" spans="1:6" ht="17">
      <c r="A201" s="28" t="s">
        <v>164</v>
      </c>
      <c r="B201" s="28" t="s">
        <v>3</v>
      </c>
      <c r="D201" s="28" t="s">
        <v>419</v>
      </c>
      <c r="E201" s="28" t="s">
        <v>249</v>
      </c>
      <c r="F201" s="28" t="s">
        <v>250</v>
      </c>
    </row>
    <row r="202" spans="1:6" ht="34">
      <c r="A202" s="28" t="s">
        <v>135</v>
      </c>
      <c r="B202" s="28" t="s">
        <v>2</v>
      </c>
      <c r="D202" s="28" t="s">
        <v>268</v>
      </c>
      <c r="E202" s="28" t="s">
        <v>263</v>
      </c>
    </row>
    <row r="203" spans="1:6" ht="17">
      <c r="A203" s="28" t="s">
        <v>75</v>
      </c>
      <c r="B203" s="28" t="s">
        <v>3</v>
      </c>
      <c r="D203" s="28" t="s">
        <v>420</v>
      </c>
      <c r="E203" s="28" t="s">
        <v>249</v>
      </c>
      <c r="F203" s="28" t="s">
        <v>250</v>
      </c>
    </row>
    <row r="204" spans="1:6" ht="17">
      <c r="A204" s="28" t="s">
        <v>132</v>
      </c>
      <c r="B204" s="28" t="s">
        <v>5</v>
      </c>
      <c r="D204" s="28" t="s">
        <v>421</v>
      </c>
      <c r="E204" s="28" t="s">
        <v>249</v>
      </c>
      <c r="F204" s="28" t="s">
        <v>250</v>
      </c>
    </row>
    <row r="205" spans="1:6" ht="17">
      <c r="A205" s="28" t="s">
        <v>79</v>
      </c>
      <c r="B205" s="28" t="s">
        <v>2</v>
      </c>
      <c r="D205" s="28" t="s">
        <v>422</v>
      </c>
      <c r="E205" s="28" t="s">
        <v>249</v>
      </c>
      <c r="F205" s="28" t="s">
        <v>250</v>
      </c>
    </row>
    <row r="206" spans="1:6" ht="17">
      <c r="A206" s="28" t="s">
        <v>185</v>
      </c>
      <c r="B206" s="28" t="s">
        <v>2</v>
      </c>
      <c r="D206" s="28" t="s">
        <v>423</v>
      </c>
      <c r="E206" s="28" t="s">
        <v>249</v>
      </c>
      <c r="F206" s="28" t="s">
        <v>250</v>
      </c>
    </row>
    <row r="207" spans="1:6" ht="17">
      <c r="A207" s="28" t="s">
        <v>138</v>
      </c>
      <c r="B207" s="28" t="s">
        <v>5</v>
      </c>
      <c r="D207" s="28" t="s">
        <v>424</v>
      </c>
      <c r="E207" s="28" t="s">
        <v>249</v>
      </c>
      <c r="F207" s="28" t="s">
        <v>250</v>
      </c>
    </row>
    <row r="208" spans="1:6" ht="17">
      <c r="A208" s="28" t="s">
        <v>240</v>
      </c>
      <c r="B208" s="28" t="s">
        <v>6</v>
      </c>
      <c r="D208" s="28" t="s">
        <v>425</v>
      </c>
      <c r="E208" s="28" t="s">
        <v>249</v>
      </c>
      <c r="F208" s="28" t="s">
        <v>250</v>
      </c>
    </row>
    <row r="209" spans="1:6" ht="17">
      <c r="A209" s="28" t="s">
        <v>165</v>
      </c>
      <c r="B209" s="28" t="s">
        <v>1</v>
      </c>
      <c r="D209" s="28" t="s">
        <v>426</v>
      </c>
      <c r="E209" s="28" t="s">
        <v>249</v>
      </c>
      <c r="F209" s="28" t="s">
        <v>250</v>
      </c>
    </row>
    <row r="210" spans="1:6" ht="17">
      <c r="A210" s="28" t="s">
        <v>109</v>
      </c>
      <c r="B210" s="28" t="s">
        <v>5</v>
      </c>
      <c r="D210" s="28" t="s">
        <v>427</v>
      </c>
      <c r="E210" s="28" t="s">
        <v>249</v>
      </c>
      <c r="F210" s="28" t="s">
        <v>250</v>
      </c>
    </row>
    <row r="211" spans="1:6" ht="17">
      <c r="A211" s="28" t="s">
        <v>13</v>
      </c>
      <c r="B211" s="28" t="s">
        <v>3</v>
      </c>
      <c r="D211" s="28" t="s">
        <v>428</v>
      </c>
      <c r="E211" s="28" t="s">
        <v>249</v>
      </c>
      <c r="F211" s="28" t="s">
        <v>250</v>
      </c>
    </row>
    <row r="212" spans="1:6" ht="17">
      <c r="A212" s="28" t="s">
        <v>241</v>
      </c>
      <c r="B212" s="28" t="s">
        <v>3</v>
      </c>
      <c r="D212" s="28" t="s">
        <v>241</v>
      </c>
      <c r="E212" s="28" t="s">
        <v>249</v>
      </c>
      <c r="F212" s="28" t="s">
        <v>250</v>
      </c>
    </row>
    <row r="213" spans="1:6" ht="17">
      <c r="A213" s="28" t="s">
        <v>199</v>
      </c>
      <c r="B213" s="28" t="s">
        <v>1</v>
      </c>
      <c r="D213" s="28" t="s">
        <v>275</v>
      </c>
    </row>
    <row r="214" spans="1:6" ht="17">
      <c r="A214" s="28" t="s">
        <v>242</v>
      </c>
      <c r="B214" s="28" t="s">
        <v>6</v>
      </c>
      <c r="D214" s="28" t="s">
        <v>242</v>
      </c>
      <c r="E214" s="28" t="s">
        <v>249</v>
      </c>
      <c r="F214" s="28" t="s">
        <v>250</v>
      </c>
    </row>
    <row r="215" spans="1:6" ht="17">
      <c r="A215" s="28" t="s">
        <v>146</v>
      </c>
      <c r="B215" s="28" t="s">
        <v>5</v>
      </c>
      <c r="D215" s="28" t="s">
        <v>429</v>
      </c>
      <c r="E215" s="28" t="s">
        <v>249</v>
      </c>
      <c r="F215" s="28" t="s">
        <v>250</v>
      </c>
    </row>
    <row r="216" spans="1:6" ht="17">
      <c r="A216" s="28" t="s">
        <v>39</v>
      </c>
      <c r="B216" s="28" t="s">
        <v>4</v>
      </c>
      <c r="D216" s="28" t="s">
        <v>39</v>
      </c>
      <c r="E216" s="28" t="s">
        <v>249</v>
      </c>
      <c r="F216" s="28" t="s">
        <v>250</v>
      </c>
    </row>
    <row r="217" spans="1:6" ht="17">
      <c r="A217" s="28" t="s">
        <v>224</v>
      </c>
      <c r="B217" s="28" t="s">
        <v>3</v>
      </c>
      <c r="D217" s="28" t="s">
        <v>243</v>
      </c>
      <c r="E217" s="28" t="s">
        <v>249</v>
      </c>
      <c r="F217" s="28" t="s">
        <v>250</v>
      </c>
    </row>
    <row r="218" spans="1:6" ht="34">
      <c r="A218" s="28" t="s">
        <v>228</v>
      </c>
      <c r="B218" s="28" t="s">
        <v>4</v>
      </c>
      <c r="D218" s="28" t="s">
        <v>430</v>
      </c>
      <c r="E218" s="28" t="s">
        <v>249</v>
      </c>
      <c r="F218" s="28" t="s">
        <v>250</v>
      </c>
    </row>
    <row r="219" spans="1:6" ht="34">
      <c r="A219" s="28" t="s">
        <v>229</v>
      </c>
      <c r="B219" s="28" t="s">
        <v>230</v>
      </c>
      <c r="D219" s="28" t="s">
        <v>431</v>
      </c>
      <c r="E219" s="28" t="s">
        <v>249</v>
      </c>
      <c r="F219" s="28" t="s">
        <v>250</v>
      </c>
    </row>
    <row r="220" spans="1:6" ht="17">
      <c r="A220" s="28" t="s">
        <v>119</v>
      </c>
      <c r="B220" s="28" t="s">
        <v>231</v>
      </c>
      <c r="D220" s="28" t="s">
        <v>432</v>
      </c>
      <c r="E220" s="28" t="s">
        <v>249</v>
      </c>
      <c r="F220" s="28" t="s">
        <v>250</v>
      </c>
    </row>
    <row r="221" spans="1:6" ht="17">
      <c r="A221" s="28" t="s">
        <v>76</v>
      </c>
      <c r="B221" s="28" t="s">
        <v>3</v>
      </c>
      <c r="D221" s="28" t="s">
        <v>433</v>
      </c>
      <c r="E221" s="28" t="s">
        <v>249</v>
      </c>
      <c r="F221" s="28" t="s">
        <v>250</v>
      </c>
    </row>
    <row r="222" spans="1:6" ht="17">
      <c r="A222" s="28" t="s">
        <v>244</v>
      </c>
      <c r="B222" s="28" t="s">
        <v>6</v>
      </c>
      <c r="D222" s="28" t="s">
        <v>434</v>
      </c>
      <c r="E222" s="28" t="s">
        <v>249</v>
      </c>
      <c r="F222" s="28" t="s">
        <v>250</v>
      </c>
    </row>
    <row r="223" spans="1:6" ht="17">
      <c r="A223" s="28" t="s">
        <v>101</v>
      </c>
      <c r="B223" s="28" t="s">
        <v>231</v>
      </c>
      <c r="D223" s="28" t="s">
        <v>435</v>
      </c>
      <c r="E223" s="28" t="s">
        <v>249</v>
      </c>
      <c r="F223" s="28" t="s">
        <v>250</v>
      </c>
    </row>
    <row r="224" spans="1:6" ht="17">
      <c r="A224" s="28" t="s">
        <v>143</v>
      </c>
      <c r="B224" s="28" t="s">
        <v>2</v>
      </c>
      <c r="D224" s="28" t="s">
        <v>436</v>
      </c>
      <c r="E224" s="28" t="s">
        <v>249</v>
      </c>
      <c r="F224" s="28" t="s">
        <v>250</v>
      </c>
    </row>
    <row r="225" spans="1:6" ht="17">
      <c r="A225" s="28" t="s">
        <v>202</v>
      </c>
      <c r="B225" s="28" t="s">
        <v>5</v>
      </c>
      <c r="D225" s="28" t="s">
        <v>275</v>
      </c>
    </row>
    <row r="226" spans="1:6" ht="17">
      <c r="A226" s="28" t="s">
        <v>149</v>
      </c>
      <c r="B226" s="28" t="s">
        <v>3</v>
      </c>
      <c r="D226" s="28" t="s">
        <v>437</v>
      </c>
      <c r="E226" s="28" t="s">
        <v>249</v>
      </c>
      <c r="F226" s="28" t="s">
        <v>250</v>
      </c>
    </row>
    <row r="227" spans="1:6" ht="17">
      <c r="A227" s="28" t="s">
        <v>108</v>
      </c>
      <c r="B227" s="28" t="s">
        <v>5</v>
      </c>
      <c r="D227" s="28" t="s">
        <v>438</v>
      </c>
      <c r="E227" s="28" t="s">
        <v>249</v>
      </c>
      <c r="F227" s="28" t="s">
        <v>250</v>
      </c>
    </row>
    <row r="228" spans="1:6" ht="17">
      <c r="A228" s="28" t="s">
        <v>162</v>
      </c>
      <c r="B228" s="28" t="s">
        <v>5</v>
      </c>
      <c r="D228" s="28" t="s">
        <v>439</v>
      </c>
      <c r="E228" s="28" t="s">
        <v>249</v>
      </c>
      <c r="F228" s="28" t="s">
        <v>250</v>
      </c>
    </row>
  </sheetData>
  <sortState ref="A1:B197">
    <sortCondition ref="A1:A197"/>
  </sortState>
  <pageMargins left="0.7" right="0.7" top="0.75" bottom="0.75" header="0.3" footer="0.3"/>
  <pageSetup paperSize="9" scale="74" fitToHeight="0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5DF52-CAC1-8A4D-94B2-95C6598C72C7}">
  <dimension ref="A1:A8"/>
  <sheetViews>
    <sheetView workbookViewId="0">
      <selection activeCell="D17" sqref="D17"/>
    </sheetView>
  </sheetViews>
  <sheetFormatPr baseColWidth="10" defaultRowHeight="16"/>
  <cols>
    <col min="1" max="1" width="25.1640625" bestFit="1" customWidth="1"/>
  </cols>
  <sheetData>
    <row r="1" spans="1:1">
      <c r="A1" t="s">
        <v>230</v>
      </c>
    </row>
    <row r="2" spans="1:1">
      <c r="A2" t="s">
        <v>1</v>
      </c>
    </row>
    <row r="3" spans="1:1">
      <c r="A3" t="s">
        <v>231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Template</vt:lpstr>
      <vt:lpstr>Instructions</vt:lpstr>
      <vt:lpstr>Practice</vt:lpstr>
      <vt:lpstr>Practice (2)</vt:lpstr>
      <vt:lpstr>Practice (3)</vt:lpstr>
      <vt:lpstr>Practice (4)</vt:lpstr>
      <vt:lpstr>Answers</vt:lpstr>
      <vt:lpstr>UN Members</vt:lpstr>
      <vt:lpstr>x</vt:lpstr>
      <vt:lpstr>Continents</vt:lpstr>
      <vt:lpstr>Answers!Print_Titles</vt:lpstr>
      <vt:lpstr>Practice!Print_Titles</vt:lpstr>
      <vt:lpstr>'Practice (2)'!Print_Titles</vt:lpstr>
      <vt:lpstr>'Practice (3)'!Print_Titles</vt:lpstr>
      <vt:lpstr>'Practice (4)'!Print_Titles</vt:lpstr>
      <vt:lpstr>Template!Print_Titles</vt:lpstr>
      <vt:lpstr>'UN Members'!Print_Titles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2020-05-29T07:36:39Z</cp:lastPrinted>
  <dcterms:created xsi:type="dcterms:W3CDTF">2020-05-28T23:29:44Z</dcterms:created>
  <dcterms:modified xsi:type="dcterms:W3CDTF">2020-06-21T18:51:01Z</dcterms:modified>
</cp:coreProperties>
</file>